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8_{BBAC2A06-B5B8-4554-8BB2-B20E18D89F8E}" xr6:coauthVersionLast="47" xr6:coauthVersionMax="47" xr10:uidLastSave="{00000000-0000-0000-0000-000000000000}"/>
  <workbookProtection workbookAlgorithmName="SHA-512" workbookHashValue="eTlBIzx/7EVxBRoC3BDXRqrYicaDAmSRP9rNs1hLC8fcO6GqZrsCtevjCBRFOP9AIE4MWdlTOXnqAmQvIFtDLQ==" workbookSaltValue="MVhazJiwVsEI+0ajm2p6og==" workbookSpinCount="100000" lockStructure="1"/>
  <bookViews>
    <workbookView xWindow="-108" yWindow="-108" windowWidth="23256" windowHeight="12456" activeTab="2" xr2:uid="{DF6E6714-0FE9-4211-AFF1-F47B6B7963FC}"/>
  </bookViews>
  <sheets>
    <sheet name="支援ツールの使い方" sheetId="28" r:id="rId1"/>
    <sheet name="集計シート" sheetId="2" r:id="rId2"/>
    <sheet name="月別・エリア別係数" sheetId="31" r:id="rId3"/>
    <sheet name="事業者入力用⇒" sheetId="26" r:id="rId4"/>
    <sheet name="入力シート" sheetId="5" r:id="rId5"/>
    <sheet name="入力不要⇒" sheetId="27" state="hidden" r:id="rId6"/>
    <sheet name="北海道" sheetId="32" state="hidden" r:id="rId7"/>
    <sheet name="東北" sheetId="33" state="hidden" r:id="rId8"/>
    <sheet name="東京" sheetId="34" state="hidden" r:id="rId9"/>
    <sheet name="中部" sheetId="35" state="hidden" r:id="rId10"/>
    <sheet name="北陸" sheetId="36" state="hidden" r:id="rId11"/>
    <sheet name="関西" sheetId="37" state="hidden" r:id="rId12"/>
    <sheet name="中国" sheetId="38" state="hidden" r:id="rId13"/>
    <sheet name="四国" sheetId="39" state="hidden" r:id="rId14"/>
    <sheet name="九州" sheetId="40" state="hidden" r:id="rId15"/>
    <sheet name="沖縄" sheetId="41"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57" i="38" l="1"/>
  <c r="D26" i="31"/>
  <c r="A371" i="40"/>
  <c r="BD373" i="41" a="1"/>
  <c r="BD373" i="41" s="1"/>
  <c r="BE373" i="41" s="1"/>
  <c r="BD372" i="41" a="1"/>
  <c r="BD372" i="41" s="1"/>
  <c r="BE372" i="41" s="1"/>
  <c r="BD371" i="41" a="1"/>
  <c r="BD371" i="41" s="1"/>
  <c r="BE371" i="41" s="1"/>
  <c r="BD370" i="41" a="1"/>
  <c r="BD370" i="41" s="1"/>
  <c r="BE370" i="41" s="1"/>
  <c r="BD369" i="41" a="1"/>
  <c r="BD369" i="41" s="1"/>
  <c r="BE369" i="41" s="1"/>
  <c r="BD368" i="41" a="1"/>
  <c r="BD368" i="41" s="1"/>
  <c r="BE368" i="41" s="1"/>
  <c r="BD367" i="41" a="1"/>
  <c r="BD367" i="41" s="1"/>
  <c r="BE367" i="41" s="1"/>
  <c r="BD366" i="41" a="1"/>
  <c r="BD366" i="41" s="1"/>
  <c r="BE366" i="41" s="1"/>
  <c r="BD365" i="41" a="1"/>
  <c r="BD365" i="41" s="1"/>
  <c r="BE365" i="41" s="1"/>
  <c r="BD364" i="41" a="1"/>
  <c r="BD364" i="41" s="1"/>
  <c r="BE364" i="41" s="1"/>
  <c r="BD363" i="41" a="1"/>
  <c r="BD363" i="41" s="1"/>
  <c r="BE363" i="41" s="1"/>
  <c r="BD362" i="41" a="1"/>
  <c r="BD362" i="41" s="1"/>
  <c r="BE362" i="41" s="1"/>
  <c r="BD361" i="41" a="1"/>
  <c r="BD361" i="41" s="1"/>
  <c r="BE361" i="41" s="1"/>
  <c r="BD360" i="41" a="1"/>
  <c r="BD360" i="41" s="1"/>
  <c r="BE360" i="41" s="1"/>
  <c r="BD359" i="41" a="1"/>
  <c r="BD359" i="41" s="1"/>
  <c r="BE359" i="41" s="1"/>
  <c r="BD358" i="41" a="1"/>
  <c r="BD358" i="41" s="1"/>
  <c r="BE358" i="41" s="1"/>
  <c r="BD357" i="41" a="1"/>
  <c r="BD357" i="41" s="1"/>
  <c r="BE357" i="41" s="1"/>
  <c r="BD356" i="41" a="1"/>
  <c r="BD356" i="41" s="1"/>
  <c r="BE356" i="41" s="1"/>
  <c r="BD355" i="41" a="1"/>
  <c r="BD355" i="41" s="1"/>
  <c r="BE355" i="41" s="1"/>
  <c r="BD354" i="41" a="1"/>
  <c r="BD354" i="41" s="1"/>
  <c r="BE354" i="41" s="1"/>
  <c r="BD353" i="41" a="1"/>
  <c r="BD353" i="41" s="1"/>
  <c r="BE353" i="41" s="1"/>
  <c r="BD352" i="41" a="1"/>
  <c r="BD352" i="41" s="1"/>
  <c r="BE352" i="41" s="1"/>
  <c r="BD351" i="41" a="1"/>
  <c r="BD351" i="41" s="1"/>
  <c r="BE351" i="41" s="1"/>
  <c r="BD350" i="41" a="1"/>
  <c r="BD350" i="41" s="1"/>
  <c r="BE350" i="41" s="1"/>
  <c r="BD349" i="41" a="1"/>
  <c r="BD349" i="41" s="1"/>
  <c r="BE349" i="41" s="1"/>
  <c r="BD348" i="41" a="1"/>
  <c r="BD348" i="41" s="1"/>
  <c r="BE348" i="41" s="1"/>
  <c r="BD347" i="41" a="1"/>
  <c r="BD347" i="41" s="1"/>
  <c r="BE347" i="41" s="1"/>
  <c r="BD346" i="41" a="1"/>
  <c r="BD346" i="41" s="1"/>
  <c r="BE346" i="41" s="1"/>
  <c r="BD345" i="41" a="1"/>
  <c r="BD345" i="41" s="1"/>
  <c r="BE345" i="41" s="1"/>
  <c r="BD344" i="41" a="1"/>
  <c r="BD344" i="41" s="1"/>
  <c r="BE344" i="41" s="1"/>
  <c r="BD343" i="41" a="1"/>
  <c r="BD343" i="41" s="1"/>
  <c r="BE343" i="41" s="1"/>
  <c r="BD342" i="41" a="1"/>
  <c r="BD342" i="41" s="1"/>
  <c r="BE342" i="41" s="1"/>
  <c r="BD341" i="41" a="1"/>
  <c r="BD341" i="41" s="1"/>
  <c r="BE341" i="41" s="1"/>
  <c r="BD340" i="41" a="1"/>
  <c r="BD340" i="41" s="1"/>
  <c r="BE340" i="41" s="1"/>
  <c r="BD339" i="41" a="1"/>
  <c r="BD339" i="41" s="1"/>
  <c r="BE339" i="41" s="1"/>
  <c r="BD338" i="41" a="1"/>
  <c r="BD338" i="41" s="1"/>
  <c r="BE338" i="41" s="1"/>
  <c r="BD337" i="41" a="1"/>
  <c r="BD337" i="41" s="1"/>
  <c r="BE337" i="41" s="1"/>
  <c r="BD336" i="41" a="1"/>
  <c r="BD336" i="41" s="1"/>
  <c r="BE336" i="41" s="1"/>
  <c r="BD335" i="41" a="1"/>
  <c r="BD335" i="41" s="1"/>
  <c r="BE335" i="41" s="1"/>
  <c r="BD334" i="41" a="1"/>
  <c r="BD334" i="41" s="1"/>
  <c r="BE334" i="41" s="1"/>
  <c r="BD333" i="41" a="1"/>
  <c r="BD333" i="41" s="1"/>
  <c r="BE333" i="41" s="1"/>
  <c r="BD332" i="41" a="1"/>
  <c r="BD332" i="41" s="1"/>
  <c r="BE332" i="41" s="1"/>
  <c r="BD331" i="41" a="1"/>
  <c r="BD331" i="41" s="1"/>
  <c r="BE331" i="41" s="1"/>
  <c r="BD330" i="41" a="1"/>
  <c r="BD330" i="41" s="1"/>
  <c r="BE330" i="41" s="1"/>
  <c r="BD329" i="41" a="1"/>
  <c r="BD329" i="41" s="1"/>
  <c r="BE329" i="41" s="1"/>
  <c r="BD328" i="41" a="1"/>
  <c r="BD328" i="41" s="1"/>
  <c r="BE328" i="41" s="1"/>
  <c r="BD327" i="41" a="1"/>
  <c r="BD327" i="41" s="1"/>
  <c r="BE327" i="41" s="1"/>
  <c r="BD326" i="41" a="1"/>
  <c r="BD326" i="41" s="1"/>
  <c r="BE326" i="41" s="1"/>
  <c r="BD325" i="41" a="1"/>
  <c r="BD325" i="41" s="1"/>
  <c r="BE325" i="41" s="1"/>
  <c r="BD324" i="41" a="1"/>
  <c r="BD324" i="41" s="1"/>
  <c r="BE324" i="41" s="1"/>
  <c r="BD323" i="41" a="1"/>
  <c r="BD323" i="41" s="1"/>
  <c r="BE323" i="41" s="1"/>
  <c r="BD322" i="41" a="1"/>
  <c r="BD322" i="41" s="1"/>
  <c r="BE322" i="41" s="1"/>
  <c r="BD321" i="41" a="1"/>
  <c r="BD321" i="41" s="1"/>
  <c r="BE321" i="41" s="1"/>
  <c r="BD320" i="41" a="1"/>
  <c r="BD320" i="41" s="1"/>
  <c r="BE320" i="41" s="1"/>
  <c r="BD319" i="41" a="1"/>
  <c r="BD319" i="41" s="1"/>
  <c r="BE319" i="41" s="1"/>
  <c r="BD318" i="41" a="1"/>
  <c r="BD318" i="41" s="1"/>
  <c r="BE318" i="41" s="1"/>
  <c r="BD317" i="41" a="1"/>
  <c r="BD317" i="41" s="1"/>
  <c r="BE317" i="41" s="1"/>
  <c r="BD316" i="41" a="1"/>
  <c r="BD316" i="41" s="1"/>
  <c r="BE316" i="41" s="1"/>
  <c r="BD315" i="41" a="1"/>
  <c r="BD315" i="41" s="1"/>
  <c r="BE315" i="41" s="1"/>
  <c r="BD314" i="41" a="1"/>
  <c r="BD314" i="41" s="1"/>
  <c r="BE314" i="41" s="1"/>
  <c r="BD313" i="41" a="1"/>
  <c r="BD313" i="41" s="1"/>
  <c r="BE313" i="41" s="1"/>
  <c r="BD312" i="41" a="1"/>
  <c r="BD312" i="41" s="1"/>
  <c r="BE312" i="41" s="1"/>
  <c r="BD311" i="41" a="1"/>
  <c r="BD311" i="41" s="1"/>
  <c r="BE311" i="41" s="1"/>
  <c r="BD310" i="41" a="1"/>
  <c r="BD310" i="41" s="1"/>
  <c r="BE310" i="41" s="1"/>
  <c r="BD309" i="41" a="1"/>
  <c r="BD309" i="41" s="1"/>
  <c r="BE309" i="41" s="1"/>
  <c r="BD308" i="41" a="1"/>
  <c r="BD308" i="41" s="1"/>
  <c r="BE308" i="41" s="1"/>
  <c r="BD307" i="41" a="1"/>
  <c r="BD307" i="41" s="1"/>
  <c r="BE307" i="41" s="1"/>
  <c r="BD306" i="41" a="1"/>
  <c r="BD306" i="41" s="1"/>
  <c r="BE306" i="41" s="1"/>
  <c r="BD305" i="41" a="1"/>
  <c r="BD305" i="41" s="1"/>
  <c r="BE305" i="41" s="1"/>
  <c r="BD304" i="41" a="1"/>
  <c r="BD304" i="41" s="1"/>
  <c r="BE304" i="41" s="1"/>
  <c r="BD303" i="41" a="1"/>
  <c r="BD303" i="41" s="1"/>
  <c r="BE303" i="41" s="1"/>
  <c r="BD302" i="41" a="1"/>
  <c r="BD302" i="41" s="1"/>
  <c r="BE302" i="41" s="1"/>
  <c r="BD301" i="41" a="1"/>
  <c r="BD301" i="41" s="1"/>
  <c r="BE301" i="41" s="1"/>
  <c r="BD300" i="41" a="1"/>
  <c r="BD300" i="41" s="1"/>
  <c r="BE300" i="41" s="1"/>
  <c r="BD299" i="41" a="1"/>
  <c r="BD299" i="41" s="1"/>
  <c r="BE299" i="41" s="1"/>
  <c r="BD298" i="41" a="1"/>
  <c r="BD298" i="41" s="1"/>
  <c r="BE298" i="41" s="1"/>
  <c r="BD297" i="41" a="1"/>
  <c r="BD297" i="41" s="1"/>
  <c r="BE297" i="41" s="1"/>
  <c r="BD296" i="41" a="1"/>
  <c r="BD296" i="41" s="1"/>
  <c r="BE296" i="41" s="1"/>
  <c r="BD295" i="41" a="1"/>
  <c r="BD295" i="41" s="1"/>
  <c r="BE295" i="41" s="1"/>
  <c r="BD294" i="41" a="1"/>
  <c r="BD294" i="41" s="1"/>
  <c r="BE294" i="41" s="1"/>
  <c r="BD293" i="41" a="1"/>
  <c r="BD293" i="41" s="1"/>
  <c r="BE293" i="41" s="1"/>
  <c r="BD292" i="41" a="1"/>
  <c r="BD292" i="41" s="1"/>
  <c r="BE292" i="41" s="1"/>
  <c r="BD291" i="41" a="1"/>
  <c r="BD291" i="41" s="1"/>
  <c r="BE291" i="41" s="1"/>
  <c r="BD290" i="41" a="1"/>
  <c r="BD290" i="41" s="1"/>
  <c r="BE290" i="41" s="1"/>
  <c r="BD289" i="41" a="1"/>
  <c r="BD289" i="41" s="1"/>
  <c r="BE289" i="41" s="1"/>
  <c r="BD288" i="41" a="1"/>
  <c r="BD288" i="41" s="1"/>
  <c r="BE288" i="41" s="1"/>
  <c r="BD287" i="41" a="1"/>
  <c r="BD287" i="41" s="1"/>
  <c r="BE287" i="41" s="1"/>
  <c r="BD286" i="41" a="1"/>
  <c r="BD286" i="41" s="1"/>
  <c r="BE286" i="41" s="1"/>
  <c r="BD285" i="41" a="1"/>
  <c r="BD285" i="41" s="1"/>
  <c r="BE285" i="41" s="1"/>
  <c r="BD284" i="41" a="1"/>
  <c r="BD284" i="41" s="1"/>
  <c r="BE284" i="41" s="1"/>
  <c r="BD283" i="41" a="1"/>
  <c r="BD283" i="41" s="1"/>
  <c r="BE283" i="41" s="1"/>
  <c r="BD282" i="41" a="1"/>
  <c r="BD282" i="41" s="1"/>
  <c r="BE282" i="41" s="1"/>
  <c r="BD281" i="41" a="1"/>
  <c r="BD281" i="41" s="1"/>
  <c r="BE281" i="41" s="1"/>
  <c r="BD280" i="41" a="1"/>
  <c r="BD280" i="41" s="1"/>
  <c r="BE280" i="41" s="1"/>
  <c r="BD279" i="41" a="1"/>
  <c r="BD279" i="41" s="1"/>
  <c r="BE279" i="41" s="1"/>
  <c r="BD278" i="41" a="1"/>
  <c r="BD278" i="41" s="1"/>
  <c r="BE278" i="41" s="1"/>
  <c r="BD277" i="41" a="1"/>
  <c r="BD277" i="41" s="1"/>
  <c r="BE277" i="41" s="1"/>
  <c r="BD276" i="41" a="1"/>
  <c r="BD276" i="41" s="1"/>
  <c r="BE276" i="41" s="1"/>
  <c r="BD275" i="41" a="1"/>
  <c r="BD275" i="41" s="1"/>
  <c r="BE275" i="41" s="1"/>
  <c r="BD274" i="41" a="1"/>
  <c r="BD274" i="41" s="1"/>
  <c r="BE274" i="41" s="1"/>
  <c r="BD273" i="41" a="1"/>
  <c r="BD273" i="41" s="1"/>
  <c r="BE273" i="41" s="1"/>
  <c r="BD272" i="41" a="1"/>
  <c r="BD272" i="41" s="1"/>
  <c r="BE272" i="41" s="1"/>
  <c r="BD271" i="41" a="1"/>
  <c r="BD271" i="41" s="1"/>
  <c r="BE271" i="41" s="1"/>
  <c r="BD270" i="41" a="1"/>
  <c r="BD270" i="41" s="1"/>
  <c r="BE270" i="41" s="1"/>
  <c r="BD269" i="41" a="1"/>
  <c r="BD269" i="41" s="1"/>
  <c r="BE269" i="41" s="1"/>
  <c r="BD268" i="41" a="1"/>
  <c r="BD268" i="41" s="1"/>
  <c r="BE268" i="41" s="1"/>
  <c r="BD267" i="41" a="1"/>
  <c r="BD267" i="41" s="1"/>
  <c r="BE267" i="41" s="1"/>
  <c r="BD266" i="41" a="1"/>
  <c r="BD266" i="41" s="1"/>
  <c r="BE266" i="41" s="1"/>
  <c r="BD265" i="41" a="1"/>
  <c r="BD265" i="41" s="1"/>
  <c r="BE265" i="41" s="1"/>
  <c r="BD264" i="41" a="1"/>
  <c r="BD264" i="41" s="1"/>
  <c r="BE264" i="41" s="1"/>
  <c r="BD263" i="41" a="1"/>
  <c r="BD263" i="41" s="1"/>
  <c r="BE263" i="41" s="1"/>
  <c r="BD262" i="41" a="1"/>
  <c r="BD262" i="41" s="1"/>
  <c r="BE262" i="41" s="1"/>
  <c r="BD261" i="41" a="1"/>
  <c r="BD261" i="41" s="1"/>
  <c r="BE261" i="41" s="1"/>
  <c r="BD260" i="41" a="1"/>
  <c r="BD260" i="41" s="1"/>
  <c r="BE260" i="41" s="1"/>
  <c r="BD259" i="41" a="1"/>
  <c r="BD259" i="41" s="1"/>
  <c r="BE259" i="41" s="1"/>
  <c r="BD258" i="41" a="1"/>
  <c r="BD258" i="41" s="1"/>
  <c r="BE258" i="41" s="1"/>
  <c r="BD257" i="41" a="1"/>
  <c r="BD257" i="41" s="1"/>
  <c r="BE257" i="41" s="1"/>
  <c r="BD256" i="41" a="1"/>
  <c r="BD256" i="41" s="1"/>
  <c r="BE256" i="41" s="1"/>
  <c r="BD255" i="41" a="1"/>
  <c r="BD255" i="41" s="1"/>
  <c r="BE255" i="41" s="1"/>
  <c r="BD254" i="41" a="1"/>
  <c r="BD254" i="41" s="1"/>
  <c r="BE254" i="41" s="1"/>
  <c r="BD253" i="41" a="1"/>
  <c r="BD253" i="41" s="1"/>
  <c r="BE253" i="41" s="1"/>
  <c r="BD252" i="41" a="1"/>
  <c r="BD252" i="41" s="1"/>
  <c r="BE252" i="41" s="1"/>
  <c r="BD251" i="41" a="1"/>
  <c r="BD251" i="41" s="1"/>
  <c r="BE251" i="41" s="1"/>
  <c r="BD250" i="41" a="1"/>
  <c r="BD250" i="41" s="1"/>
  <c r="BE250" i="41" s="1"/>
  <c r="BD249" i="41" a="1"/>
  <c r="BD249" i="41" s="1"/>
  <c r="BE249" i="41" s="1"/>
  <c r="BD248" i="41" a="1"/>
  <c r="BD248" i="41" s="1"/>
  <c r="BE248" i="41" s="1"/>
  <c r="BD247" i="41" a="1"/>
  <c r="BD247" i="41" s="1"/>
  <c r="BE247" i="41" s="1"/>
  <c r="BD246" i="41" a="1"/>
  <c r="BD246" i="41" s="1"/>
  <c r="BE246" i="41" s="1"/>
  <c r="BD245" i="41" a="1"/>
  <c r="BD245" i="41" s="1"/>
  <c r="BE245" i="41" s="1"/>
  <c r="BD244" i="41" a="1"/>
  <c r="BD244" i="41" s="1"/>
  <c r="BE244" i="41" s="1"/>
  <c r="BD243" i="41" a="1"/>
  <c r="BD243" i="41" s="1"/>
  <c r="BE243" i="41" s="1"/>
  <c r="BD242" i="41" a="1"/>
  <c r="BD242" i="41" s="1"/>
  <c r="BE242" i="41" s="1"/>
  <c r="BD241" i="41" a="1"/>
  <c r="BD241" i="41" s="1"/>
  <c r="BE241" i="41" s="1"/>
  <c r="BD240" i="41" a="1"/>
  <c r="BD240" i="41" s="1"/>
  <c r="BE240" i="41" s="1"/>
  <c r="BD239" i="41" a="1"/>
  <c r="BD239" i="41" s="1"/>
  <c r="BE239" i="41" s="1"/>
  <c r="BD238" i="41" a="1"/>
  <c r="BD238" i="41" s="1"/>
  <c r="BE238" i="41" s="1"/>
  <c r="BD237" i="41" a="1"/>
  <c r="BD237" i="41" s="1"/>
  <c r="BE237" i="41" s="1"/>
  <c r="BD236" i="41" a="1"/>
  <c r="BD236" i="41" s="1"/>
  <c r="BE236" i="41" s="1"/>
  <c r="BD235" i="41" a="1"/>
  <c r="BD235" i="41" s="1"/>
  <c r="BE235" i="41" s="1"/>
  <c r="BD234" i="41" a="1"/>
  <c r="BD234" i="41" s="1"/>
  <c r="BE234" i="41" s="1"/>
  <c r="BD233" i="41" a="1"/>
  <c r="BD233" i="41" s="1"/>
  <c r="BE233" i="41" s="1"/>
  <c r="BD232" i="41" a="1"/>
  <c r="BD232" i="41" s="1"/>
  <c r="BE232" i="41" s="1"/>
  <c r="BD231" i="41" a="1"/>
  <c r="BD231" i="41" s="1"/>
  <c r="BE231" i="41" s="1"/>
  <c r="BD230" i="41" a="1"/>
  <c r="BD230" i="41" s="1"/>
  <c r="BE230" i="41" s="1"/>
  <c r="BD229" i="41" a="1"/>
  <c r="BD229" i="41" s="1"/>
  <c r="BE229" i="41" s="1"/>
  <c r="BD228" i="41" a="1"/>
  <c r="BD228" i="41" s="1"/>
  <c r="BE228" i="41" s="1"/>
  <c r="BD227" i="41" a="1"/>
  <c r="BD227" i="41" s="1"/>
  <c r="BE227" i="41" s="1"/>
  <c r="BD226" i="41" a="1"/>
  <c r="BD226" i="41" s="1"/>
  <c r="BE226" i="41" s="1"/>
  <c r="BD225" i="41" a="1"/>
  <c r="BD225" i="41" s="1"/>
  <c r="BE225" i="41" s="1"/>
  <c r="BD224" i="41" a="1"/>
  <c r="BD224" i="41" s="1"/>
  <c r="BE224" i="41" s="1"/>
  <c r="BD223" i="41" a="1"/>
  <c r="BD223" i="41" s="1"/>
  <c r="BE223" i="41" s="1"/>
  <c r="BD222" i="41" a="1"/>
  <c r="BD222" i="41" s="1"/>
  <c r="BE222" i="41" s="1"/>
  <c r="BD221" i="41" a="1"/>
  <c r="BD221" i="41" s="1"/>
  <c r="BE221" i="41" s="1"/>
  <c r="BD220" i="41" a="1"/>
  <c r="BD220" i="41" s="1"/>
  <c r="BE220" i="41" s="1"/>
  <c r="BD219" i="41" a="1"/>
  <c r="BD219" i="41" s="1"/>
  <c r="BE219" i="41" s="1"/>
  <c r="BD218" i="41" a="1"/>
  <c r="BD218" i="41" s="1"/>
  <c r="BE218" i="41" s="1"/>
  <c r="BD217" i="41" a="1"/>
  <c r="BD217" i="41" s="1"/>
  <c r="BE217" i="41" s="1"/>
  <c r="BD216" i="41" a="1"/>
  <c r="BD216" i="41" s="1"/>
  <c r="BE216" i="41" s="1"/>
  <c r="BD215" i="41" a="1"/>
  <c r="BD215" i="41" s="1"/>
  <c r="BE215" i="41" s="1"/>
  <c r="BD214" i="41" a="1"/>
  <c r="BD214" i="41" s="1"/>
  <c r="BE214" i="41" s="1"/>
  <c r="BD213" i="41" a="1"/>
  <c r="BD213" i="41" s="1"/>
  <c r="BE213" i="41" s="1"/>
  <c r="BD212" i="41" a="1"/>
  <c r="BD212" i="41" s="1"/>
  <c r="BE212" i="41" s="1"/>
  <c r="BD211" i="41" a="1"/>
  <c r="BD211" i="41" s="1"/>
  <c r="BE211" i="41" s="1"/>
  <c r="BD210" i="41" a="1"/>
  <c r="BD210" i="41" s="1"/>
  <c r="BE210" i="41" s="1"/>
  <c r="BD209" i="41" a="1"/>
  <c r="BD209" i="41" s="1"/>
  <c r="BE209" i="41" s="1"/>
  <c r="BD208" i="41" a="1"/>
  <c r="BD208" i="41" s="1"/>
  <c r="BE208" i="41" s="1"/>
  <c r="BD207" i="41" a="1"/>
  <c r="BD207" i="41" s="1"/>
  <c r="BE207" i="41" s="1"/>
  <c r="BD206" i="41" a="1"/>
  <c r="BD206" i="41" s="1"/>
  <c r="BE206" i="41" s="1"/>
  <c r="BD205" i="41" a="1"/>
  <c r="BD205" i="41" s="1"/>
  <c r="BE205" i="41" s="1"/>
  <c r="BD204" i="41" a="1"/>
  <c r="BD204" i="41" s="1"/>
  <c r="BE204" i="41" s="1"/>
  <c r="BD203" i="41" a="1"/>
  <c r="BD203" i="41" s="1"/>
  <c r="BE203" i="41" s="1"/>
  <c r="BD202" i="41" a="1"/>
  <c r="BD202" i="41" s="1"/>
  <c r="BE202" i="41" s="1"/>
  <c r="BD201" i="41" a="1"/>
  <c r="BD201" i="41" s="1"/>
  <c r="BE201" i="41" s="1"/>
  <c r="BD200" i="41" a="1"/>
  <c r="BD200" i="41" s="1"/>
  <c r="BE200" i="41" s="1"/>
  <c r="BD199" i="41" a="1"/>
  <c r="BD199" i="41" s="1"/>
  <c r="BE199" i="41" s="1"/>
  <c r="BD198" i="41" a="1"/>
  <c r="BD198" i="41" s="1"/>
  <c r="BE198" i="41" s="1"/>
  <c r="BD197" i="41" a="1"/>
  <c r="BD197" i="41" s="1"/>
  <c r="BE197" i="41" s="1"/>
  <c r="BD196" i="41" a="1"/>
  <c r="BD196" i="41" s="1"/>
  <c r="BE196" i="41" s="1"/>
  <c r="BD195" i="41" a="1"/>
  <c r="BD195" i="41" s="1"/>
  <c r="BE195" i="41" s="1"/>
  <c r="BD194" i="41" a="1"/>
  <c r="BD194" i="41" s="1"/>
  <c r="BE194" i="41" s="1"/>
  <c r="BD193" i="41" a="1"/>
  <c r="BD193" i="41" s="1"/>
  <c r="BE193" i="41" s="1"/>
  <c r="BD192" i="41" a="1"/>
  <c r="BD192" i="41" s="1"/>
  <c r="BE192" i="41" s="1"/>
  <c r="BD191" i="41" a="1"/>
  <c r="BD191" i="41" s="1"/>
  <c r="BE191" i="41" s="1"/>
  <c r="BD190" i="41" a="1"/>
  <c r="BD190" i="41" s="1"/>
  <c r="BE190" i="41" s="1"/>
  <c r="BD189" i="41" a="1"/>
  <c r="BD189" i="41" s="1"/>
  <c r="BE189" i="41" s="1"/>
  <c r="BD188" i="41" a="1"/>
  <c r="BD188" i="41" s="1"/>
  <c r="BE188" i="41" s="1"/>
  <c r="BD187" i="41" a="1"/>
  <c r="BD187" i="41" s="1"/>
  <c r="BE187" i="41" s="1"/>
  <c r="BD186" i="41" a="1"/>
  <c r="BD186" i="41" s="1"/>
  <c r="BE186" i="41" s="1"/>
  <c r="BD185" i="41" a="1"/>
  <c r="BD185" i="41" s="1"/>
  <c r="BE185" i="41" s="1"/>
  <c r="BD184" i="41" a="1"/>
  <c r="BD184" i="41" s="1"/>
  <c r="BE184" i="41" s="1"/>
  <c r="BD183" i="41" a="1"/>
  <c r="BD183" i="41" s="1"/>
  <c r="BE183" i="41" s="1"/>
  <c r="BD182" i="41" a="1"/>
  <c r="BD182" i="41" s="1"/>
  <c r="BE182" i="41" s="1"/>
  <c r="BD181" i="41" a="1"/>
  <c r="BD181" i="41" s="1"/>
  <c r="BE181" i="41" s="1"/>
  <c r="BD180" i="41" a="1"/>
  <c r="BD180" i="41" s="1"/>
  <c r="BE180" i="41" s="1"/>
  <c r="BD179" i="41" a="1"/>
  <c r="BD179" i="41" s="1"/>
  <c r="BE179" i="41" s="1"/>
  <c r="BD178" i="41" a="1"/>
  <c r="BD178" i="41" s="1"/>
  <c r="BE178" i="41" s="1"/>
  <c r="BD177" i="41" a="1"/>
  <c r="BD177" i="41" s="1"/>
  <c r="BE177" i="41" s="1"/>
  <c r="BD176" i="41" a="1"/>
  <c r="BD176" i="41" s="1"/>
  <c r="BE176" i="41" s="1"/>
  <c r="BD175" i="41" a="1"/>
  <c r="BD175" i="41" s="1"/>
  <c r="BE175" i="41" s="1"/>
  <c r="BD174" i="41" a="1"/>
  <c r="BD174" i="41" s="1"/>
  <c r="BE174" i="41" s="1"/>
  <c r="BD173" i="41" a="1"/>
  <c r="BD173" i="41" s="1"/>
  <c r="BE173" i="41" s="1"/>
  <c r="BD172" i="41" a="1"/>
  <c r="BD172" i="41" s="1"/>
  <c r="BE172" i="41" s="1"/>
  <c r="BD171" i="41" a="1"/>
  <c r="BD171" i="41" s="1"/>
  <c r="BE171" i="41" s="1"/>
  <c r="BD170" i="41" a="1"/>
  <c r="BD170" i="41" s="1"/>
  <c r="BE170" i="41" s="1"/>
  <c r="BD169" i="41" a="1"/>
  <c r="BD169" i="41" s="1"/>
  <c r="BE169" i="41" s="1"/>
  <c r="BD168" i="41" a="1"/>
  <c r="BD168" i="41" s="1"/>
  <c r="BE168" i="41" s="1"/>
  <c r="BD167" i="41" a="1"/>
  <c r="BD167" i="41" s="1"/>
  <c r="BE167" i="41" s="1"/>
  <c r="BD166" i="41" a="1"/>
  <c r="BD166" i="41" s="1"/>
  <c r="BE166" i="41" s="1"/>
  <c r="BD165" i="41" a="1"/>
  <c r="BD165" i="41" s="1"/>
  <c r="BE165" i="41" s="1"/>
  <c r="BD164" i="41" a="1"/>
  <c r="BD164" i="41" s="1"/>
  <c r="BE164" i="41" s="1"/>
  <c r="BD163" i="41" a="1"/>
  <c r="BD163" i="41" s="1"/>
  <c r="BE163" i="41" s="1"/>
  <c r="BD162" i="41" a="1"/>
  <c r="BD162" i="41" s="1"/>
  <c r="BE162" i="41" s="1"/>
  <c r="BD161" i="41" a="1"/>
  <c r="BD161" i="41" s="1"/>
  <c r="BE161" i="41" s="1"/>
  <c r="BD160" i="41" a="1"/>
  <c r="BD160" i="41" s="1"/>
  <c r="BE160" i="41" s="1"/>
  <c r="BD159" i="41" a="1"/>
  <c r="BD159" i="41" s="1"/>
  <c r="BE159" i="41" s="1"/>
  <c r="BD158" i="41" a="1"/>
  <c r="BD158" i="41" s="1"/>
  <c r="BE158" i="41" s="1"/>
  <c r="BD157" i="41" a="1"/>
  <c r="BD157" i="41" s="1"/>
  <c r="BE157" i="41" s="1"/>
  <c r="BD156" i="41" a="1"/>
  <c r="BD156" i="41" s="1"/>
  <c r="BE156" i="41" s="1"/>
  <c r="BD155" i="41" a="1"/>
  <c r="BD155" i="41" s="1"/>
  <c r="BE155" i="41" s="1"/>
  <c r="BD154" i="41" a="1"/>
  <c r="BD154" i="41" s="1"/>
  <c r="BE154" i="41" s="1"/>
  <c r="BD153" i="41" a="1"/>
  <c r="BD153" i="41" s="1"/>
  <c r="BE153" i="41" s="1"/>
  <c r="BD152" i="41" a="1"/>
  <c r="BD152" i="41" s="1"/>
  <c r="BE152" i="41" s="1"/>
  <c r="BD151" i="41" a="1"/>
  <c r="BD151" i="41" s="1"/>
  <c r="BE151" i="41" s="1"/>
  <c r="BD150" i="41" a="1"/>
  <c r="BD150" i="41" s="1"/>
  <c r="BE150" i="41" s="1"/>
  <c r="BD149" i="41" a="1"/>
  <c r="BD149" i="41" s="1"/>
  <c r="BE149" i="41" s="1"/>
  <c r="BD148" i="41" a="1"/>
  <c r="BD148" i="41" s="1"/>
  <c r="BE148" i="41" s="1"/>
  <c r="BD147" i="41" a="1"/>
  <c r="BD147" i="41" s="1"/>
  <c r="BE147" i="41" s="1"/>
  <c r="BD146" i="41" a="1"/>
  <c r="BD146" i="41" s="1"/>
  <c r="BE146" i="41" s="1"/>
  <c r="BD145" i="41" a="1"/>
  <c r="BD145" i="41" s="1"/>
  <c r="BE145" i="41" s="1"/>
  <c r="BD144" i="41" a="1"/>
  <c r="BD144" i="41" s="1"/>
  <c r="BE144" i="41" s="1"/>
  <c r="BD143" i="41" a="1"/>
  <c r="BD143" i="41" s="1"/>
  <c r="BE143" i="41" s="1"/>
  <c r="BD142" i="41" a="1"/>
  <c r="BD142" i="41" s="1"/>
  <c r="BE142" i="41" s="1"/>
  <c r="BD141" i="41" a="1"/>
  <c r="BD141" i="41" s="1"/>
  <c r="BE141" i="41" s="1"/>
  <c r="BD140" i="41" a="1"/>
  <c r="BD140" i="41" s="1"/>
  <c r="BE140" i="41" s="1"/>
  <c r="BD139" i="41" a="1"/>
  <c r="BD139" i="41" s="1"/>
  <c r="BE139" i="41" s="1"/>
  <c r="BD138" i="41" a="1"/>
  <c r="BD138" i="41" s="1"/>
  <c r="BE138" i="41" s="1"/>
  <c r="BD137" i="41" a="1"/>
  <c r="BD137" i="41" s="1"/>
  <c r="BE137" i="41" s="1"/>
  <c r="BD136" i="41" a="1"/>
  <c r="BD136" i="41" s="1"/>
  <c r="BE136" i="41" s="1"/>
  <c r="BD135" i="41" a="1"/>
  <c r="BD135" i="41" s="1"/>
  <c r="BE135" i="41" s="1"/>
  <c r="BD134" i="41" a="1"/>
  <c r="BD134" i="41" s="1"/>
  <c r="BE134" i="41" s="1"/>
  <c r="BD133" i="41" a="1"/>
  <c r="BD133" i="41" s="1"/>
  <c r="BE133" i="41" s="1"/>
  <c r="BD132" i="41" a="1"/>
  <c r="BD132" i="41" s="1"/>
  <c r="BE132" i="41" s="1"/>
  <c r="BD131" i="41"/>
  <c r="BE131" i="41" s="1"/>
  <c r="BD131" i="41" a="1"/>
  <c r="BD130" i="41" a="1"/>
  <c r="BD130" i="41" s="1"/>
  <c r="BE130" i="41" s="1"/>
  <c r="BD129" i="41" a="1"/>
  <c r="BD129" i="41" s="1"/>
  <c r="BE129" i="41" s="1"/>
  <c r="BD128" i="41" a="1"/>
  <c r="BD128" i="41" s="1"/>
  <c r="BE128" i="41" s="1"/>
  <c r="BD127" i="41" a="1"/>
  <c r="BD127" i="41" s="1"/>
  <c r="BE127" i="41" s="1"/>
  <c r="BD126" i="41" a="1"/>
  <c r="BD126" i="41" s="1"/>
  <c r="BE126" i="41" s="1"/>
  <c r="BD125" i="41" a="1"/>
  <c r="BD125" i="41" s="1"/>
  <c r="BE125" i="41" s="1"/>
  <c r="BD124" i="41" a="1"/>
  <c r="BD124" i="41" s="1"/>
  <c r="BE124" i="41" s="1"/>
  <c r="BD123" i="41" a="1"/>
  <c r="BD123" i="41" s="1"/>
  <c r="BE123" i="41" s="1"/>
  <c r="BD122" i="41" a="1"/>
  <c r="BD122" i="41" s="1"/>
  <c r="BE122" i="41" s="1"/>
  <c r="BD121" i="41" a="1"/>
  <c r="BD121" i="41" s="1"/>
  <c r="BE121" i="41" s="1"/>
  <c r="BD120" i="41" a="1"/>
  <c r="BD120" i="41" s="1"/>
  <c r="BE120" i="41" s="1"/>
  <c r="BD119" i="41" a="1"/>
  <c r="BD119" i="41" s="1"/>
  <c r="BE119" i="41" s="1"/>
  <c r="BD118" i="41" a="1"/>
  <c r="BD118" i="41" s="1"/>
  <c r="BE118" i="41" s="1"/>
  <c r="BD117" i="41" a="1"/>
  <c r="BD117" i="41" s="1"/>
  <c r="BE117" i="41" s="1"/>
  <c r="BD116" i="41" a="1"/>
  <c r="BD116" i="41" s="1"/>
  <c r="BE116" i="41" s="1"/>
  <c r="BD115" i="41" a="1"/>
  <c r="BD115" i="41" s="1"/>
  <c r="BE115" i="41" s="1"/>
  <c r="BD114" i="41" a="1"/>
  <c r="BD114" i="41" s="1"/>
  <c r="BE114" i="41" s="1"/>
  <c r="BD113" i="41" a="1"/>
  <c r="BD113" i="41" s="1"/>
  <c r="BE113" i="41" s="1"/>
  <c r="BD112" i="41"/>
  <c r="BE112" i="41" s="1"/>
  <c r="BD112" i="41" a="1"/>
  <c r="BD111" i="41" a="1"/>
  <c r="BD111" i="41" s="1"/>
  <c r="BE111" i="41" s="1"/>
  <c r="BD110" i="41" a="1"/>
  <c r="BD110" i="41" s="1"/>
  <c r="BE110" i="41" s="1"/>
  <c r="BD109" i="41" a="1"/>
  <c r="BD109" i="41" s="1"/>
  <c r="BE109" i="41" s="1"/>
  <c r="BD108" i="41" a="1"/>
  <c r="BD108" i="41" s="1"/>
  <c r="BE108" i="41" s="1"/>
  <c r="BD107" i="41" a="1"/>
  <c r="BD107" i="41" s="1"/>
  <c r="BE107" i="41" s="1"/>
  <c r="BD106" i="41" a="1"/>
  <c r="BD106" i="41" s="1"/>
  <c r="BE106" i="41" s="1"/>
  <c r="BD105" i="41" a="1"/>
  <c r="BD105" i="41" s="1"/>
  <c r="BE105" i="41" s="1"/>
  <c r="BD104" i="41" a="1"/>
  <c r="BD104" i="41" s="1"/>
  <c r="BE104" i="41" s="1"/>
  <c r="BD103" i="41"/>
  <c r="BE103" i="41" s="1"/>
  <c r="BD103" i="41" a="1"/>
  <c r="BD102" i="41" a="1"/>
  <c r="BD102" i="41" s="1"/>
  <c r="BE102" i="41" s="1"/>
  <c r="BD101" i="41" a="1"/>
  <c r="BD101" i="41" s="1"/>
  <c r="BE101" i="41" s="1"/>
  <c r="BD100" i="41" a="1"/>
  <c r="BD100" i="41" s="1"/>
  <c r="BE100" i="41" s="1"/>
  <c r="BD99" i="41" a="1"/>
  <c r="BD99" i="41" s="1"/>
  <c r="BE99" i="41" s="1"/>
  <c r="BD98" i="41" a="1"/>
  <c r="BD98" i="41" s="1"/>
  <c r="BE98" i="41" s="1"/>
  <c r="BD97" i="41" a="1"/>
  <c r="BD97" i="41" s="1"/>
  <c r="BE97" i="41" s="1"/>
  <c r="BD96" i="41" a="1"/>
  <c r="BD96" i="41" s="1"/>
  <c r="BE96" i="41" s="1"/>
  <c r="BD95" i="41" a="1"/>
  <c r="BD95" i="41" s="1"/>
  <c r="BE95" i="41" s="1"/>
  <c r="BD94" i="41"/>
  <c r="BE94" i="41" s="1"/>
  <c r="BD94" i="41" a="1"/>
  <c r="BD93" i="41" a="1"/>
  <c r="BD93" i="41" s="1"/>
  <c r="BE93" i="41" s="1"/>
  <c r="BD92" i="41" a="1"/>
  <c r="BD92" i="41" s="1"/>
  <c r="BE92" i="41" s="1"/>
  <c r="BD91" i="41" a="1"/>
  <c r="BD91" i="41" s="1"/>
  <c r="BE91" i="41" s="1"/>
  <c r="BD90" i="41" a="1"/>
  <c r="BD90" i="41" s="1"/>
  <c r="BE90" i="41" s="1"/>
  <c r="BD89" i="41" a="1"/>
  <c r="BD89" i="41" s="1"/>
  <c r="BE89" i="41" s="1"/>
  <c r="BD88" i="41" a="1"/>
  <c r="BD88" i="41" s="1"/>
  <c r="BE88" i="41" s="1"/>
  <c r="BD87" i="41" a="1"/>
  <c r="BD87" i="41" s="1"/>
  <c r="BE87" i="41" s="1"/>
  <c r="BD86" i="41" a="1"/>
  <c r="BD86" i="41" s="1"/>
  <c r="BE86" i="41" s="1"/>
  <c r="BD85" i="41"/>
  <c r="BE85" i="41" s="1"/>
  <c r="BD85" i="41" a="1"/>
  <c r="BD84" i="41" a="1"/>
  <c r="BD84" i="41" s="1"/>
  <c r="BE84" i="41" s="1"/>
  <c r="BD83" i="41" a="1"/>
  <c r="BD83" i="41" s="1"/>
  <c r="BE83" i="41" s="1"/>
  <c r="BD82" i="41" a="1"/>
  <c r="BD82" i="41" s="1"/>
  <c r="BE82" i="41" s="1"/>
  <c r="BD81" i="41" a="1"/>
  <c r="BD81" i="41" s="1"/>
  <c r="BE81" i="41" s="1"/>
  <c r="BD80" i="41" a="1"/>
  <c r="BD80" i="41" s="1"/>
  <c r="BE80" i="41" s="1"/>
  <c r="BD79" i="41" a="1"/>
  <c r="BD79" i="41" s="1"/>
  <c r="BE79" i="41" s="1"/>
  <c r="BD78" i="41" a="1"/>
  <c r="BD78" i="41" s="1"/>
  <c r="BE78" i="41" s="1"/>
  <c r="BD77" i="41" a="1"/>
  <c r="BD77" i="41" s="1"/>
  <c r="BE77" i="41" s="1"/>
  <c r="BD76" i="41"/>
  <c r="BE76" i="41" s="1"/>
  <c r="BD76" i="41" a="1"/>
  <c r="BD75" i="41" a="1"/>
  <c r="BD75" i="41" s="1"/>
  <c r="BE75" i="41" s="1"/>
  <c r="BD74" i="41" a="1"/>
  <c r="BD74" i="41" s="1"/>
  <c r="BE74" i="41" s="1"/>
  <c r="BD73" i="41" a="1"/>
  <c r="BD73" i="41" s="1"/>
  <c r="BE73" i="41" s="1"/>
  <c r="BD72" i="41" a="1"/>
  <c r="BD72" i="41" s="1"/>
  <c r="BE72" i="41" s="1"/>
  <c r="BD71" i="41" a="1"/>
  <c r="BD71" i="41" s="1"/>
  <c r="BE71" i="41" s="1"/>
  <c r="BD70" i="41" a="1"/>
  <c r="BD70" i="41" s="1"/>
  <c r="BE70" i="41" s="1"/>
  <c r="BD69" i="41" a="1"/>
  <c r="BD69" i="41" s="1"/>
  <c r="BE69" i="41" s="1"/>
  <c r="BD68" i="41" a="1"/>
  <c r="BD68" i="41" s="1"/>
  <c r="BE68" i="41" s="1"/>
  <c r="BD67" i="41" a="1"/>
  <c r="BD67" i="41" s="1"/>
  <c r="BE67" i="41" s="1"/>
  <c r="BD66" i="41" a="1"/>
  <c r="BD66" i="41" s="1"/>
  <c r="BE66" i="41" s="1"/>
  <c r="BD65" i="41" a="1"/>
  <c r="BD65" i="41" s="1"/>
  <c r="BE65" i="41" s="1"/>
  <c r="BD64" i="41" a="1"/>
  <c r="BD64" i="41" s="1"/>
  <c r="BE64" i="41" s="1"/>
  <c r="BD63" i="41" a="1"/>
  <c r="BD63" i="41" s="1"/>
  <c r="BE63" i="41" s="1"/>
  <c r="BD62" i="41" a="1"/>
  <c r="BD62" i="41" s="1"/>
  <c r="BE62" i="41" s="1"/>
  <c r="BD61" i="41" a="1"/>
  <c r="BD61" i="41" s="1"/>
  <c r="BE61" i="41" s="1"/>
  <c r="BD60" i="41" a="1"/>
  <c r="BD60" i="41" s="1"/>
  <c r="BE60" i="41" s="1"/>
  <c r="BD59" i="41" a="1"/>
  <c r="BD59" i="41" s="1"/>
  <c r="BE59" i="41" s="1"/>
  <c r="BD58" i="41" a="1"/>
  <c r="BD58" i="41" s="1"/>
  <c r="BE58" i="41" s="1"/>
  <c r="BD57" i="41" a="1"/>
  <c r="BD57" i="41" s="1"/>
  <c r="BE57" i="41" s="1"/>
  <c r="BD56" i="41" a="1"/>
  <c r="BD56" i="41" s="1"/>
  <c r="BE56" i="41" s="1"/>
  <c r="BD55" i="41" a="1"/>
  <c r="BD55" i="41" s="1"/>
  <c r="BE55" i="41" s="1"/>
  <c r="BD54" i="41" a="1"/>
  <c r="BD54" i="41" s="1"/>
  <c r="BE54" i="41" s="1"/>
  <c r="BD53" i="41" a="1"/>
  <c r="BD53" i="41" s="1"/>
  <c r="BE53" i="41" s="1"/>
  <c r="BE52" i="41"/>
  <c r="BD52" i="41"/>
  <c r="BD52" i="41" a="1"/>
  <c r="BD51" i="41" a="1"/>
  <c r="BD51" i="41" s="1"/>
  <c r="BE51" i="41" s="1"/>
  <c r="BD50" i="41" a="1"/>
  <c r="BD50" i="41" s="1"/>
  <c r="BE50" i="41" s="1"/>
  <c r="BD49" i="41" a="1"/>
  <c r="BD49" i="41" s="1"/>
  <c r="BE49" i="41" s="1"/>
  <c r="BD48" i="41" a="1"/>
  <c r="BD48" i="41" s="1"/>
  <c r="BE48" i="41" s="1"/>
  <c r="BD47" i="41" a="1"/>
  <c r="BD47" i="41" s="1"/>
  <c r="BE47" i="41" s="1"/>
  <c r="BD46" i="41" a="1"/>
  <c r="BD46" i="41" s="1"/>
  <c r="BE46" i="41" s="1"/>
  <c r="BD45" i="41" a="1"/>
  <c r="BD45" i="41" s="1"/>
  <c r="BE45" i="41" s="1"/>
  <c r="BD44" i="41" a="1"/>
  <c r="BD44" i="41" s="1"/>
  <c r="BE44" i="41" s="1"/>
  <c r="BD43" i="41"/>
  <c r="BE43" i="41" s="1"/>
  <c r="BD43" i="41" a="1"/>
  <c r="BD42" i="41" a="1"/>
  <c r="BD42" i="41" s="1"/>
  <c r="BE42" i="41" s="1"/>
  <c r="BD41" i="41" a="1"/>
  <c r="BD41" i="41" s="1"/>
  <c r="BE41" i="41" s="1"/>
  <c r="BD40" i="41" a="1"/>
  <c r="BD40" i="41" s="1"/>
  <c r="BE40" i="41" s="1"/>
  <c r="BD39" i="41" a="1"/>
  <c r="BD39" i="41" s="1"/>
  <c r="BE39" i="41" s="1"/>
  <c r="BD38" i="41" a="1"/>
  <c r="BD38" i="41" s="1"/>
  <c r="BE38" i="41" s="1"/>
  <c r="BE37" i="41"/>
  <c r="BD37" i="41"/>
  <c r="BD37" i="41" a="1"/>
  <c r="BD36" i="41" a="1"/>
  <c r="BD36" i="41" s="1"/>
  <c r="BE36" i="41" s="1"/>
  <c r="BD35" i="41" a="1"/>
  <c r="BD35" i="41" s="1"/>
  <c r="BE35" i="41" s="1"/>
  <c r="BD34" i="41"/>
  <c r="BE34" i="41" s="1"/>
  <c r="BD34" i="41" a="1"/>
  <c r="BD33" i="41" a="1"/>
  <c r="BD33" i="41" s="1"/>
  <c r="BE33" i="41" s="1"/>
  <c r="BD32" i="41" a="1"/>
  <c r="BD32" i="41" s="1"/>
  <c r="BE32" i="41" s="1"/>
  <c r="BD31" i="41"/>
  <c r="BE31" i="41" s="1"/>
  <c r="BD31" i="41" a="1"/>
  <c r="BD30" i="41" a="1"/>
  <c r="BD30" i="41" s="1"/>
  <c r="BE30" i="41" s="1"/>
  <c r="BD29" i="41" a="1"/>
  <c r="BD29" i="41" s="1"/>
  <c r="BE29" i="41" s="1"/>
  <c r="BD28" i="41" a="1"/>
  <c r="BD28" i="41" s="1"/>
  <c r="BE28" i="41" s="1"/>
  <c r="BD27" i="41" a="1"/>
  <c r="BD27" i="41" s="1"/>
  <c r="BE27" i="41" s="1"/>
  <c r="BD26" i="41" a="1"/>
  <c r="BD26" i="41" s="1"/>
  <c r="BE26" i="41" s="1"/>
  <c r="BD25" i="41" a="1"/>
  <c r="BD25" i="41" s="1"/>
  <c r="BE25" i="41" s="1"/>
  <c r="BD24" i="41" a="1"/>
  <c r="BD24" i="41" s="1"/>
  <c r="BE24" i="41" s="1"/>
  <c r="BD23" i="41" a="1"/>
  <c r="BD23" i="41" s="1"/>
  <c r="BE23" i="41" s="1"/>
  <c r="BD22" i="41" a="1"/>
  <c r="BD22" i="41" s="1"/>
  <c r="BE22" i="41" s="1"/>
  <c r="BD21" i="41" a="1"/>
  <c r="BD21" i="41" s="1"/>
  <c r="BE21" i="41" s="1"/>
  <c r="BD20" i="41" a="1"/>
  <c r="BD20" i="41" s="1"/>
  <c r="BE20" i="41" s="1"/>
  <c r="BD19" i="41" a="1"/>
  <c r="BD19" i="41" s="1"/>
  <c r="BE19" i="41" s="1"/>
  <c r="BD18" i="41" a="1"/>
  <c r="BD18" i="41" s="1"/>
  <c r="BE18" i="41" s="1"/>
  <c r="BD17" i="41" a="1"/>
  <c r="BD17" i="41" s="1"/>
  <c r="BE17" i="41" s="1"/>
  <c r="BD16" i="41" a="1"/>
  <c r="BD16" i="41" s="1"/>
  <c r="BE16" i="41" s="1"/>
  <c r="BD15" i="41" a="1"/>
  <c r="BD15" i="41" s="1"/>
  <c r="BE15" i="41" s="1"/>
  <c r="BD14" i="41" a="1"/>
  <c r="BD14" i="41" s="1"/>
  <c r="BE14" i="41" s="1"/>
  <c r="BD13" i="41" a="1"/>
  <c r="BD13" i="41" s="1"/>
  <c r="BE13" i="41" s="1"/>
  <c r="BD12" i="41" a="1"/>
  <c r="BD12" i="41" s="1"/>
  <c r="BE12" i="41" s="1"/>
  <c r="BD11" i="41" a="1"/>
  <c r="BD11" i="41" s="1"/>
  <c r="BE11" i="41" s="1"/>
  <c r="BD10" i="41" a="1"/>
  <c r="BD10" i="41" s="1"/>
  <c r="BE10" i="41" s="1"/>
  <c r="BD9" i="41" a="1"/>
  <c r="BD9" i="41" s="1"/>
  <c r="BE9" i="41" s="1"/>
  <c r="BD8" i="41" a="1"/>
  <c r="BD8" i="41" s="1"/>
  <c r="BE8" i="41" s="1"/>
  <c r="BD373" i="40" a="1"/>
  <c r="BD373" i="40" s="1"/>
  <c r="BE373" i="40" s="1"/>
  <c r="BD372" i="40" a="1"/>
  <c r="BD372" i="40" s="1"/>
  <c r="BE372" i="40" s="1"/>
  <c r="BD371" i="40" a="1"/>
  <c r="BD371" i="40" s="1"/>
  <c r="BE371" i="40" s="1"/>
  <c r="BD370" i="40" a="1"/>
  <c r="BD370" i="40" s="1"/>
  <c r="BE370" i="40" s="1"/>
  <c r="BD369" i="40" a="1"/>
  <c r="BD369" i="40" s="1"/>
  <c r="BE369" i="40" s="1"/>
  <c r="BD368" i="40" a="1"/>
  <c r="BD368" i="40" s="1"/>
  <c r="BE368" i="40" s="1"/>
  <c r="BD367" i="40" a="1"/>
  <c r="BD367" i="40" s="1"/>
  <c r="BE367" i="40" s="1"/>
  <c r="BD366" i="40" a="1"/>
  <c r="BD366" i="40" s="1"/>
  <c r="BE366" i="40" s="1"/>
  <c r="BD365" i="40" a="1"/>
  <c r="BD365" i="40" s="1"/>
  <c r="BE365" i="40" s="1"/>
  <c r="BD364" i="40" a="1"/>
  <c r="BD364" i="40" s="1"/>
  <c r="BE364" i="40" s="1"/>
  <c r="BD363" i="40" a="1"/>
  <c r="BD363" i="40" s="1"/>
  <c r="BE363" i="40" s="1"/>
  <c r="BD362" i="40" a="1"/>
  <c r="BD362" i="40" s="1"/>
  <c r="BE362" i="40" s="1"/>
  <c r="BD361" i="40" a="1"/>
  <c r="BD361" i="40" s="1"/>
  <c r="BE361" i="40" s="1"/>
  <c r="BD360" i="40" a="1"/>
  <c r="BD360" i="40" s="1"/>
  <c r="BE360" i="40" s="1"/>
  <c r="BD359" i="40" a="1"/>
  <c r="BD359" i="40" s="1"/>
  <c r="BE359" i="40" s="1"/>
  <c r="BD358" i="40" a="1"/>
  <c r="BD358" i="40" s="1"/>
  <c r="BE358" i="40" s="1"/>
  <c r="BD357" i="40" a="1"/>
  <c r="BD357" i="40" s="1"/>
  <c r="BE357" i="40" s="1"/>
  <c r="BD356" i="40" a="1"/>
  <c r="BD356" i="40" s="1"/>
  <c r="BE356" i="40" s="1"/>
  <c r="BD355" i="40" a="1"/>
  <c r="BD355" i="40" s="1"/>
  <c r="BE355" i="40" s="1"/>
  <c r="BD354" i="40" a="1"/>
  <c r="BD354" i="40" s="1"/>
  <c r="BE354" i="40" s="1"/>
  <c r="BD353" i="40" a="1"/>
  <c r="BD353" i="40" s="1"/>
  <c r="BE353" i="40" s="1"/>
  <c r="BD352" i="40" a="1"/>
  <c r="BD352" i="40" s="1"/>
  <c r="BE352" i="40" s="1"/>
  <c r="BD351" i="40" a="1"/>
  <c r="BD351" i="40" s="1"/>
  <c r="BE351" i="40" s="1"/>
  <c r="BD350" i="40" a="1"/>
  <c r="BD350" i="40" s="1"/>
  <c r="BE350" i="40" s="1"/>
  <c r="BD349" i="40" a="1"/>
  <c r="BD349" i="40" s="1"/>
  <c r="BE349" i="40" s="1"/>
  <c r="BD348" i="40" a="1"/>
  <c r="BD348" i="40" s="1"/>
  <c r="BE348" i="40" s="1"/>
  <c r="BD347" i="40" a="1"/>
  <c r="BD347" i="40" s="1"/>
  <c r="BE347" i="40" s="1"/>
  <c r="BD346" i="40" a="1"/>
  <c r="BD346" i="40" s="1"/>
  <c r="BE346" i="40" s="1"/>
  <c r="BD345" i="40" a="1"/>
  <c r="BD345" i="40" s="1"/>
  <c r="BE345" i="40" s="1"/>
  <c r="BD344" i="40" a="1"/>
  <c r="BD344" i="40" s="1"/>
  <c r="BE344" i="40" s="1"/>
  <c r="BD343" i="40" a="1"/>
  <c r="BD343" i="40" s="1"/>
  <c r="BE343" i="40" s="1"/>
  <c r="BD342" i="40" a="1"/>
  <c r="BD342" i="40" s="1"/>
  <c r="BE342" i="40" s="1"/>
  <c r="BD341" i="40" a="1"/>
  <c r="BD341" i="40" s="1"/>
  <c r="BE341" i="40" s="1"/>
  <c r="BD340" i="40" a="1"/>
  <c r="BD340" i="40" s="1"/>
  <c r="BE340" i="40" s="1"/>
  <c r="BD339" i="40" a="1"/>
  <c r="BD339" i="40" s="1"/>
  <c r="BE339" i="40" s="1"/>
  <c r="BD338" i="40" a="1"/>
  <c r="BD338" i="40" s="1"/>
  <c r="BE338" i="40" s="1"/>
  <c r="BD337" i="40" a="1"/>
  <c r="BD337" i="40" s="1"/>
  <c r="BE337" i="40" s="1"/>
  <c r="BD336" i="40" a="1"/>
  <c r="BD336" i="40" s="1"/>
  <c r="BE336" i="40" s="1"/>
  <c r="BD335" i="40" a="1"/>
  <c r="BD335" i="40" s="1"/>
  <c r="BE335" i="40" s="1"/>
  <c r="BD334" i="40" a="1"/>
  <c r="BD334" i="40" s="1"/>
  <c r="BE334" i="40" s="1"/>
  <c r="BD333" i="40" a="1"/>
  <c r="BD333" i="40" s="1"/>
  <c r="BE333" i="40" s="1"/>
  <c r="BD332" i="40" a="1"/>
  <c r="BD332" i="40" s="1"/>
  <c r="BE332" i="40" s="1"/>
  <c r="BD331" i="40" a="1"/>
  <c r="BD331" i="40" s="1"/>
  <c r="BE331" i="40" s="1"/>
  <c r="BD330" i="40" a="1"/>
  <c r="BD330" i="40" s="1"/>
  <c r="BE330" i="40" s="1"/>
  <c r="BD329" i="40" a="1"/>
  <c r="BD329" i="40" s="1"/>
  <c r="BE329" i="40" s="1"/>
  <c r="BD328" i="40" a="1"/>
  <c r="BD328" i="40" s="1"/>
  <c r="BE328" i="40" s="1"/>
  <c r="BD327" i="40" a="1"/>
  <c r="BD327" i="40" s="1"/>
  <c r="BE327" i="40" s="1"/>
  <c r="BD326" i="40" a="1"/>
  <c r="BD326" i="40" s="1"/>
  <c r="BE326" i="40" s="1"/>
  <c r="BD325" i="40" a="1"/>
  <c r="BD325" i="40" s="1"/>
  <c r="BE325" i="40" s="1"/>
  <c r="BD324" i="40" a="1"/>
  <c r="BD324" i="40" s="1"/>
  <c r="BE324" i="40" s="1"/>
  <c r="BD323" i="40" a="1"/>
  <c r="BD323" i="40" s="1"/>
  <c r="BE323" i="40" s="1"/>
  <c r="BD322" i="40" a="1"/>
  <c r="BD322" i="40" s="1"/>
  <c r="BE322" i="40" s="1"/>
  <c r="BD321" i="40" a="1"/>
  <c r="BD321" i="40" s="1"/>
  <c r="BE321" i="40" s="1"/>
  <c r="BD320" i="40" a="1"/>
  <c r="BD320" i="40" s="1"/>
  <c r="BE320" i="40" s="1"/>
  <c r="BD319" i="40" a="1"/>
  <c r="BD319" i="40" s="1"/>
  <c r="BE319" i="40" s="1"/>
  <c r="BD318" i="40" a="1"/>
  <c r="BD318" i="40" s="1"/>
  <c r="BE318" i="40" s="1"/>
  <c r="BD317" i="40" a="1"/>
  <c r="BD317" i="40" s="1"/>
  <c r="BE317" i="40" s="1"/>
  <c r="BD316" i="40" a="1"/>
  <c r="BD316" i="40" s="1"/>
  <c r="BE316" i="40" s="1"/>
  <c r="BD315" i="40" a="1"/>
  <c r="BD315" i="40" s="1"/>
  <c r="BE315" i="40" s="1"/>
  <c r="BD314" i="40" a="1"/>
  <c r="BD314" i="40" s="1"/>
  <c r="BE314" i="40" s="1"/>
  <c r="BD313" i="40" a="1"/>
  <c r="BD313" i="40" s="1"/>
  <c r="BE313" i="40" s="1"/>
  <c r="BD312" i="40" a="1"/>
  <c r="BD312" i="40" s="1"/>
  <c r="BE312" i="40" s="1"/>
  <c r="BD311" i="40" a="1"/>
  <c r="BD311" i="40" s="1"/>
  <c r="BE311" i="40" s="1"/>
  <c r="BD310" i="40" a="1"/>
  <c r="BD310" i="40" s="1"/>
  <c r="BE310" i="40" s="1"/>
  <c r="BD309" i="40" a="1"/>
  <c r="BD309" i="40" s="1"/>
  <c r="BE309" i="40" s="1"/>
  <c r="BD308" i="40" a="1"/>
  <c r="BD308" i="40" s="1"/>
  <c r="BE308" i="40" s="1"/>
  <c r="BD307" i="40" a="1"/>
  <c r="BD307" i="40" s="1"/>
  <c r="BE307" i="40" s="1"/>
  <c r="BD306" i="40" a="1"/>
  <c r="BD306" i="40" s="1"/>
  <c r="BE306" i="40" s="1"/>
  <c r="BD305" i="40" a="1"/>
  <c r="BD305" i="40" s="1"/>
  <c r="BE305" i="40" s="1"/>
  <c r="BD304" i="40" a="1"/>
  <c r="BD304" i="40" s="1"/>
  <c r="BE304" i="40" s="1"/>
  <c r="BD303" i="40" a="1"/>
  <c r="BD303" i="40" s="1"/>
  <c r="BE303" i="40" s="1"/>
  <c r="BD302" i="40" a="1"/>
  <c r="BD302" i="40" s="1"/>
  <c r="BE302" i="40" s="1"/>
  <c r="BD301" i="40" a="1"/>
  <c r="BD301" i="40" s="1"/>
  <c r="BE301" i="40" s="1"/>
  <c r="BD300" i="40" a="1"/>
  <c r="BD300" i="40" s="1"/>
  <c r="BE300" i="40" s="1"/>
  <c r="BD299" i="40" a="1"/>
  <c r="BD299" i="40" s="1"/>
  <c r="BE299" i="40" s="1"/>
  <c r="BD298" i="40" a="1"/>
  <c r="BD298" i="40" s="1"/>
  <c r="BE298" i="40" s="1"/>
  <c r="BD297" i="40" a="1"/>
  <c r="BD297" i="40" s="1"/>
  <c r="BE297" i="40" s="1"/>
  <c r="BD296" i="40" a="1"/>
  <c r="BD296" i="40" s="1"/>
  <c r="BE296" i="40" s="1"/>
  <c r="BD295" i="40" a="1"/>
  <c r="BD295" i="40" s="1"/>
  <c r="BE295" i="40" s="1"/>
  <c r="BD294" i="40" a="1"/>
  <c r="BD294" i="40" s="1"/>
  <c r="BE294" i="40" s="1"/>
  <c r="BD293" i="40" a="1"/>
  <c r="BD293" i="40" s="1"/>
  <c r="BE293" i="40" s="1"/>
  <c r="BD292" i="40" a="1"/>
  <c r="BD292" i="40" s="1"/>
  <c r="BE292" i="40" s="1"/>
  <c r="BD291" i="40" a="1"/>
  <c r="BD291" i="40" s="1"/>
  <c r="BE291" i="40" s="1"/>
  <c r="BD290" i="40" a="1"/>
  <c r="BD290" i="40" s="1"/>
  <c r="BE290" i="40" s="1"/>
  <c r="BD289" i="40" a="1"/>
  <c r="BD289" i="40" s="1"/>
  <c r="BE289" i="40" s="1"/>
  <c r="BD288" i="40" a="1"/>
  <c r="BD288" i="40" s="1"/>
  <c r="BE288" i="40" s="1"/>
  <c r="BD287" i="40" a="1"/>
  <c r="BD287" i="40" s="1"/>
  <c r="BE287" i="40" s="1"/>
  <c r="BD286" i="40" a="1"/>
  <c r="BD286" i="40" s="1"/>
  <c r="BE286" i="40" s="1"/>
  <c r="BD285" i="40" a="1"/>
  <c r="BD285" i="40" s="1"/>
  <c r="BE285" i="40" s="1"/>
  <c r="BD284" i="40" a="1"/>
  <c r="BD284" i="40" s="1"/>
  <c r="BE284" i="40" s="1"/>
  <c r="BD283" i="40" a="1"/>
  <c r="BD283" i="40" s="1"/>
  <c r="BE283" i="40" s="1"/>
  <c r="BD282" i="40" a="1"/>
  <c r="BD282" i="40" s="1"/>
  <c r="BE282" i="40" s="1"/>
  <c r="BD281" i="40" a="1"/>
  <c r="BD281" i="40" s="1"/>
  <c r="BE281" i="40" s="1"/>
  <c r="BD280" i="40" a="1"/>
  <c r="BD280" i="40" s="1"/>
  <c r="BE280" i="40" s="1"/>
  <c r="BD279" i="40" a="1"/>
  <c r="BD279" i="40" s="1"/>
  <c r="BE279" i="40" s="1"/>
  <c r="BD278" i="40" a="1"/>
  <c r="BD278" i="40" s="1"/>
  <c r="BE278" i="40" s="1"/>
  <c r="BD277" i="40" a="1"/>
  <c r="BD277" i="40" s="1"/>
  <c r="BE277" i="40" s="1"/>
  <c r="BD276" i="40" a="1"/>
  <c r="BD276" i="40" s="1"/>
  <c r="BE276" i="40" s="1"/>
  <c r="BD275" i="40" a="1"/>
  <c r="BD275" i="40" s="1"/>
  <c r="BE275" i="40" s="1"/>
  <c r="BD274" i="40" a="1"/>
  <c r="BD274" i="40" s="1"/>
  <c r="BE274" i="40" s="1"/>
  <c r="BD273" i="40" a="1"/>
  <c r="BD273" i="40" s="1"/>
  <c r="BE273" i="40" s="1"/>
  <c r="BD272" i="40" a="1"/>
  <c r="BD272" i="40" s="1"/>
  <c r="BE272" i="40" s="1"/>
  <c r="BD271" i="40" a="1"/>
  <c r="BD271" i="40" s="1"/>
  <c r="BE271" i="40" s="1"/>
  <c r="BD270" i="40" a="1"/>
  <c r="BD270" i="40" s="1"/>
  <c r="BE270" i="40" s="1"/>
  <c r="BD269" i="40" a="1"/>
  <c r="BD269" i="40" s="1"/>
  <c r="BE269" i="40" s="1"/>
  <c r="BD268" i="40" a="1"/>
  <c r="BD268" i="40" s="1"/>
  <c r="BE268" i="40" s="1"/>
  <c r="BD267" i="40" a="1"/>
  <c r="BD267" i="40" s="1"/>
  <c r="BE267" i="40" s="1"/>
  <c r="BD266" i="40" a="1"/>
  <c r="BD266" i="40" s="1"/>
  <c r="BE266" i="40" s="1"/>
  <c r="BD265" i="40" a="1"/>
  <c r="BD265" i="40" s="1"/>
  <c r="BE265" i="40" s="1"/>
  <c r="BD264" i="40" a="1"/>
  <c r="BD264" i="40" s="1"/>
  <c r="BE264" i="40" s="1"/>
  <c r="BD263" i="40" a="1"/>
  <c r="BD263" i="40" s="1"/>
  <c r="BE263" i="40" s="1"/>
  <c r="BD262" i="40" a="1"/>
  <c r="BD262" i="40" s="1"/>
  <c r="BE262" i="40" s="1"/>
  <c r="BD261" i="40" a="1"/>
  <c r="BD261" i="40" s="1"/>
  <c r="BE261" i="40" s="1"/>
  <c r="BD260" i="40" a="1"/>
  <c r="BD260" i="40" s="1"/>
  <c r="BE260" i="40" s="1"/>
  <c r="BD259" i="40" a="1"/>
  <c r="BD259" i="40" s="1"/>
  <c r="BE259" i="40" s="1"/>
  <c r="BD258" i="40" a="1"/>
  <c r="BD258" i="40" s="1"/>
  <c r="BE258" i="40" s="1"/>
  <c r="BD257" i="40" a="1"/>
  <c r="BD257" i="40" s="1"/>
  <c r="BE257" i="40" s="1"/>
  <c r="BD256" i="40" a="1"/>
  <c r="BD256" i="40" s="1"/>
  <c r="BE256" i="40" s="1"/>
  <c r="BD255" i="40" a="1"/>
  <c r="BD255" i="40" s="1"/>
  <c r="BE255" i="40" s="1"/>
  <c r="BD254" i="40" a="1"/>
  <c r="BD254" i="40" s="1"/>
  <c r="BE254" i="40" s="1"/>
  <c r="BD253" i="40" a="1"/>
  <c r="BD253" i="40" s="1"/>
  <c r="BE253" i="40" s="1"/>
  <c r="BD252" i="40" a="1"/>
  <c r="BD252" i="40" s="1"/>
  <c r="BE252" i="40" s="1"/>
  <c r="BD251" i="40" a="1"/>
  <c r="BD251" i="40" s="1"/>
  <c r="BE251" i="40" s="1"/>
  <c r="BD250" i="40" a="1"/>
  <c r="BD250" i="40" s="1"/>
  <c r="BE250" i="40" s="1"/>
  <c r="BD249" i="40" a="1"/>
  <c r="BD249" i="40" s="1"/>
  <c r="BE249" i="40" s="1"/>
  <c r="BD248" i="40" a="1"/>
  <c r="BD248" i="40" s="1"/>
  <c r="BE248" i="40" s="1"/>
  <c r="BD247" i="40" a="1"/>
  <c r="BD247" i="40" s="1"/>
  <c r="BE247" i="40" s="1"/>
  <c r="BD246" i="40" a="1"/>
  <c r="BD246" i="40" s="1"/>
  <c r="BE246" i="40" s="1"/>
  <c r="BD245" i="40" a="1"/>
  <c r="BD245" i="40" s="1"/>
  <c r="BE245" i="40" s="1"/>
  <c r="BD244" i="40" a="1"/>
  <c r="BD244" i="40" s="1"/>
  <c r="BE244" i="40" s="1"/>
  <c r="BD243" i="40" a="1"/>
  <c r="BD243" i="40" s="1"/>
  <c r="BE243" i="40" s="1"/>
  <c r="BD242" i="40" a="1"/>
  <c r="BD242" i="40" s="1"/>
  <c r="BE242" i="40" s="1"/>
  <c r="BD241" i="40" a="1"/>
  <c r="BD241" i="40" s="1"/>
  <c r="BE241" i="40" s="1"/>
  <c r="BD240" i="40" a="1"/>
  <c r="BD240" i="40" s="1"/>
  <c r="BE240" i="40" s="1"/>
  <c r="BD239" i="40" a="1"/>
  <c r="BD239" i="40" s="1"/>
  <c r="BE239" i="40" s="1"/>
  <c r="BD238" i="40" a="1"/>
  <c r="BD238" i="40" s="1"/>
  <c r="BE238" i="40" s="1"/>
  <c r="BD237" i="40" a="1"/>
  <c r="BD237" i="40" s="1"/>
  <c r="BE237" i="40" s="1"/>
  <c r="BD236" i="40" a="1"/>
  <c r="BD236" i="40" s="1"/>
  <c r="BE236" i="40" s="1"/>
  <c r="BD235" i="40" a="1"/>
  <c r="BD235" i="40" s="1"/>
  <c r="BE235" i="40" s="1"/>
  <c r="BD234" i="40" a="1"/>
  <c r="BD234" i="40" s="1"/>
  <c r="BE234" i="40" s="1"/>
  <c r="BD233" i="40" a="1"/>
  <c r="BD233" i="40" s="1"/>
  <c r="BE233" i="40" s="1"/>
  <c r="BD232" i="40" a="1"/>
  <c r="BD232" i="40" s="1"/>
  <c r="BE232" i="40" s="1"/>
  <c r="BD231" i="40" a="1"/>
  <c r="BD231" i="40" s="1"/>
  <c r="BE231" i="40" s="1"/>
  <c r="BD230" i="40" a="1"/>
  <c r="BD230" i="40" s="1"/>
  <c r="BE230" i="40" s="1"/>
  <c r="BD229" i="40" a="1"/>
  <c r="BD229" i="40" s="1"/>
  <c r="BE229" i="40" s="1"/>
  <c r="BD228" i="40" a="1"/>
  <c r="BD228" i="40" s="1"/>
  <c r="BE228" i="40" s="1"/>
  <c r="BD227" i="40" a="1"/>
  <c r="BD227" i="40" s="1"/>
  <c r="BE227" i="40" s="1"/>
  <c r="BD226" i="40" a="1"/>
  <c r="BD226" i="40" s="1"/>
  <c r="BE226" i="40" s="1"/>
  <c r="BD225" i="40" a="1"/>
  <c r="BD225" i="40" s="1"/>
  <c r="BE225" i="40" s="1"/>
  <c r="BD224" i="40" a="1"/>
  <c r="BD224" i="40" s="1"/>
  <c r="BE224" i="40" s="1"/>
  <c r="BD223" i="40" a="1"/>
  <c r="BD223" i="40" s="1"/>
  <c r="BE223" i="40" s="1"/>
  <c r="BD222" i="40" a="1"/>
  <c r="BD222" i="40" s="1"/>
  <c r="BE222" i="40" s="1"/>
  <c r="BD221" i="40" a="1"/>
  <c r="BD221" i="40" s="1"/>
  <c r="BE221" i="40" s="1"/>
  <c r="BD220" i="40" a="1"/>
  <c r="BD220" i="40" s="1"/>
  <c r="BE220" i="40" s="1"/>
  <c r="BD219" i="40" a="1"/>
  <c r="BD219" i="40" s="1"/>
  <c r="BE219" i="40" s="1"/>
  <c r="BD218" i="40" a="1"/>
  <c r="BD218" i="40" s="1"/>
  <c r="BE218" i="40" s="1"/>
  <c r="BD217" i="40" a="1"/>
  <c r="BD217" i="40" s="1"/>
  <c r="BE217" i="40" s="1"/>
  <c r="BD216" i="40" a="1"/>
  <c r="BD216" i="40" s="1"/>
  <c r="BE216" i="40" s="1"/>
  <c r="BD215" i="40" a="1"/>
  <c r="BD215" i="40" s="1"/>
  <c r="BE215" i="40" s="1"/>
  <c r="BD214" i="40" a="1"/>
  <c r="BD214" i="40" s="1"/>
  <c r="BE214" i="40" s="1"/>
  <c r="BD213" i="40" a="1"/>
  <c r="BD213" i="40" s="1"/>
  <c r="BE213" i="40" s="1"/>
  <c r="BD212" i="40" a="1"/>
  <c r="BD212" i="40" s="1"/>
  <c r="BE212" i="40" s="1"/>
  <c r="BD211" i="40" a="1"/>
  <c r="BD211" i="40" s="1"/>
  <c r="BE211" i="40" s="1"/>
  <c r="BD210" i="40" a="1"/>
  <c r="BD210" i="40" s="1"/>
  <c r="BE210" i="40" s="1"/>
  <c r="BD209" i="40" a="1"/>
  <c r="BD209" i="40" s="1"/>
  <c r="BE209" i="40" s="1"/>
  <c r="BD208" i="40" a="1"/>
  <c r="BD208" i="40" s="1"/>
  <c r="BE208" i="40" s="1"/>
  <c r="BD207" i="40" a="1"/>
  <c r="BD207" i="40" s="1"/>
  <c r="BE207" i="40" s="1"/>
  <c r="BD206" i="40" a="1"/>
  <c r="BD206" i="40" s="1"/>
  <c r="BE206" i="40" s="1"/>
  <c r="BD205" i="40" a="1"/>
  <c r="BD205" i="40" s="1"/>
  <c r="BE205" i="40" s="1"/>
  <c r="BD204" i="40" a="1"/>
  <c r="BD204" i="40" s="1"/>
  <c r="BE204" i="40" s="1"/>
  <c r="BD203" i="40" a="1"/>
  <c r="BD203" i="40" s="1"/>
  <c r="BE203" i="40" s="1"/>
  <c r="BD202" i="40" a="1"/>
  <c r="BD202" i="40" s="1"/>
  <c r="BE202" i="40" s="1"/>
  <c r="BD201" i="40" a="1"/>
  <c r="BD201" i="40" s="1"/>
  <c r="BE201" i="40" s="1"/>
  <c r="BD200" i="40" a="1"/>
  <c r="BD200" i="40" s="1"/>
  <c r="BE200" i="40" s="1"/>
  <c r="BD199" i="40" a="1"/>
  <c r="BD199" i="40" s="1"/>
  <c r="BE199" i="40" s="1"/>
  <c r="BD198" i="40" a="1"/>
  <c r="BD198" i="40" s="1"/>
  <c r="BE198" i="40" s="1"/>
  <c r="BD197" i="40" a="1"/>
  <c r="BD197" i="40" s="1"/>
  <c r="BE197" i="40" s="1"/>
  <c r="BD196" i="40" a="1"/>
  <c r="BD196" i="40" s="1"/>
  <c r="BE196" i="40" s="1"/>
  <c r="BD195" i="40" a="1"/>
  <c r="BD195" i="40" s="1"/>
  <c r="BE195" i="40" s="1"/>
  <c r="BD194" i="40" a="1"/>
  <c r="BD194" i="40" s="1"/>
  <c r="BE194" i="40" s="1"/>
  <c r="BD193" i="40" a="1"/>
  <c r="BD193" i="40" s="1"/>
  <c r="BE193" i="40" s="1"/>
  <c r="BD192" i="40" a="1"/>
  <c r="BD192" i="40" s="1"/>
  <c r="BE192" i="40" s="1"/>
  <c r="BD191" i="40" a="1"/>
  <c r="BD191" i="40" s="1"/>
  <c r="BE191" i="40" s="1"/>
  <c r="BD190" i="40" a="1"/>
  <c r="BD190" i="40" s="1"/>
  <c r="BE190" i="40" s="1"/>
  <c r="BD189" i="40" a="1"/>
  <c r="BD189" i="40" s="1"/>
  <c r="BE189" i="40" s="1"/>
  <c r="BD188" i="40" a="1"/>
  <c r="BD188" i="40" s="1"/>
  <c r="BE188" i="40" s="1"/>
  <c r="BD187" i="40" a="1"/>
  <c r="BD187" i="40" s="1"/>
  <c r="BE187" i="40" s="1"/>
  <c r="BD186" i="40" a="1"/>
  <c r="BD186" i="40" s="1"/>
  <c r="BE186" i="40" s="1"/>
  <c r="BD185" i="40" a="1"/>
  <c r="BD185" i="40" s="1"/>
  <c r="BE185" i="40" s="1"/>
  <c r="BD184" i="40" a="1"/>
  <c r="BD184" i="40" s="1"/>
  <c r="BE184" i="40" s="1"/>
  <c r="BD183" i="40" a="1"/>
  <c r="BD183" i="40" s="1"/>
  <c r="BE183" i="40" s="1"/>
  <c r="BD182" i="40" a="1"/>
  <c r="BD182" i="40" s="1"/>
  <c r="BE182" i="40" s="1"/>
  <c r="BD181" i="40" a="1"/>
  <c r="BD181" i="40" s="1"/>
  <c r="BE181" i="40" s="1"/>
  <c r="BD180" i="40" a="1"/>
  <c r="BD180" i="40" s="1"/>
  <c r="BE180" i="40" s="1"/>
  <c r="BD179" i="40" a="1"/>
  <c r="BD179" i="40" s="1"/>
  <c r="BE179" i="40" s="1"/>
  <c r="BD178" i="40" a="1"/>
  <c r="BD178" i="40" s="1"/>
  <c r="BE178" i="40" s="1"/>
  <c r="BD177" i="40" a="1"/>
  <c r="BD177" i="40" s="1"/>
  <c r="BE177" i="40" s="1"/>
  <c r="BD176" i="40" a="1"/>
  <c r="BD176" i="40" s="1"/>
  <c r="BE176" i="40" s="1"/>
  <c r="BD175" i="40" a="1"/>
  <c r="BD175" i="40" s="1"/>
  <c r="BE175" i="40" s="1"/>
  <c r="BD174" i="40" a="1"/>
  <c r="BD174" i="40" s="1"/>
  <c r="BE174" i="40" s="1"/>
  <c r="BD173" i="40" a="1"/>
  <c r="BD173" i="40" s="1"/>
  <c r="BE173" i="40" s="1"/>
  <c r="BD172" i="40" a="1"/>
  <c r="BD172" i="40" s="1"/>
  <c r="BE172" i="40" s="1"/>
  <c r="BD171" i="40" a="1"/>
  <c r="BD171" i="40" s="1"/>
  <c r="BE171" i="40" s="1"/>
  <c r="BD170" i="40" a="1"/>
  <c r="BD170" i="40" s="1"/>
  <c r="BE170" i="40" s="1"/>
  <c r="BD169" i="40" a="1"/>
  <c r="BD169" i="40" s="1"/>
  <c r="BE169" i="40" s="1"/>
  <c r="BD168" i="40" a="1"/>
  <c r="BD168" i="40" s="1"/>
  <c r="BE168" i="40" s="1"/>
  <c r="BD167" i="40" a="1"/>
  <c r="BD167" i="40" s="1"/>
  <c r="BE167" i="40" s="1"/>
  <c r="BD166" i="40" a="1"/>
  <c r="BD166" i="40" s="1"/>
  <c r="BE166" i="40" s="1"/>
  <c r="BD165" i="40" a="1"/>
  <c r="BD165" i="40" s="1"/>
  <c r="BE165" i="40" s="1"/>
  <c r="BD164" i="40" a="1"/>
  <c r="BD164" i="40" s="1"/>
  <c r="BE164" i="40" s="1"/>
  <c r="BD163" i="40" a="1"/>
  <c r="BD163" i="40" s="1"/>
  <c r="BE163" i="40" s="1"/>
  <c r="BD162" i="40" a="1"/>
  <c r="BD162" i="40" s="1"/>
  <c r="BE162" i="40" s="1"/>
  <c r="BD161" i="40" a="1"/>
  <c r="BD161" i="40" s="1"/>
  <c r="BE161" i="40" s="1"/>
  <c r="BD160" i="40" a="1"/>
  <c r="BD160" i="40" s="1"/>
  <c r="BE160" i="40" s="1"/>
  <c r="BD159" i="40" a="1"/>
  <c r="BD159" i="40" s="1"/>
  <c r="BE159" i="40" s="1"/>
  <c r="BD158" i="40" a="1"/>
  <c r="BD158" i="40" s="1"/>
  <c r="BE158" i="40" s="1"/>
  <c r="BD157" i="40" a="1"/>
  <c r="BD157" i="40" s="1"/>
  <c r="BE157" i="40" s="1"/>
  <c r="BD156" i="40" a="1"/>
  <c r="BD156" i="40" s="1"/>
  <c r="BE156" i="40" s="1"/>
  <c r="BD155" i="40" a="1"/>
  <c r="BD155" i="40" s="1"/>
  <c r="BE155" i="40" s="1"/>
  <c r="BD154" i="40" a="1"/>
  <c r="BD154" i="40" s="1"/>
  <c r="BE154" i="40" s="1"/>
  <c r="BD153" i="40" a="1"/>
  <c r="BD153" i="40" s="1"/>
  <c r="BE153" i="40" s="1"/>
  <c r="BD152" i="40" a="1"/>
  <c r="BD152" i="40" s="1"/>
  <c r="BE152" i="40" s="1"/>
  <c r="BD151" i="40" a="1"/>
  <c r="BD151" i="40" s="1"/>
  <c r="BE151" i="40" s="1"/>
  <c r="BD150" i="40" a="1"/>
  <c r="BD150" i="40" s="1"/>
  <c r="BE150" i="40" s="1"/>
  <c r="BD149" i="40" a="1"/>
  <c r="BD149" i="40" s="1"/>
  <c r="BE149" i="40" s="1"/>
  <c r="BD148" i="40" a="1"/>
  <c r="BD148" i="40" s="1"/>
  <c r="BE148" i="40" s="1"/>
  <c r="BD147" i="40" a="1"/>
  <c r="BD147" i="40" s="1"/>
  <c r="BE147" i="40" s="1"/>
  <c r="BD146" i="40" a="1"/>
  <c r="BD146" i="40" s="1"/>
  <c r="BE146" i="40" s="1"/>
  <c r="BD145" i="40" a="1"/>
  <c r="BD145" i="40" s="1"/>
  <c r="BE145" i="40" s="1"/>
  <c r="BD144" i="40" a="1"/>
  <c r="BD144" i="40" s="1"/>
  <c r="BE144" i="40" s="1"/>
  <c r="BD143" i="40" a="1"/>
  <c r="BD143" i="40" s="1"/>
  <c r="BE143" i="40" s="1"/>
  <c r="BD142" i="40" a="1"/>
  <c r="BD142" i="40" s="1"/>
  <c r="BE142" i="40" s="1"/>
  <c r="BD141" i="40" a="1"/>
  <c r="BD141" i="40" s="1"/>
  <c r="BE141" i="40" s="1"/>
  <c r="BD140" i="40" a="1"/>
  <c r="BD140" i="40" s="1"/>
  <c r="BE140" i="40" s="1"/>
  <c r="BD139" i="40" a="1"/>
  <c r="BD139" i="40" s="1"/>
  <c r="BE139" i="40" s="1"/>
  <c r="BD138" i="40" a="1"/>
  <c r="BD138" i="40" s="1"/>
  <c r="BE138" i="40" s="1"/>
  <c r="BD137" i="40" a="1"/>
  <c r="BD137" i="40" s="1"/>
  <c r="BE137" i="40" s="1"/>
  <c r="BD136" i="40" a="1"/>
  <c r="BD136" i="40" s="1"/>
  <c r="BE136" i="40" s="1"/>
  <c r="BD135" i="40" a="1"/>
  <c r="BD135" i="40" s="1"/>
  <c r="BE135" i="40" s="1"/>
  <c r="BD134" i="40" a="1"/>
  <c r="BD134" i="40" s="1"/>
  <c r="BE134" i="40" s="1"/>
  <c r="BD133" i="40" a="1"/>
  <c r="BD133" i="40" s="1"/>
  <c r="BE133" i="40" s="1"/>
  <c r="BD132" i="40" a="1"/>
  <c r="BD132" i="40" s="1"/>
  <c r="BE132" i="40" s="1"/>
  <c r="BD131" i="40" a="1"/>
  <c r="BD131" i="40" s="1"/>
  <c r="BE131" i="40" s="1"/>
  <c r="BD130" i="40" a="1"/>
  <c r="BD130" i="40" s="1"/>
  <c r="BE130" i="40" s="1"/>
  <c r="BD129" i="40" a="1"/>
  <c r="BD129" i="40" s="1"/>
  <c r="BE129" i="40" s="1"/>
  <c r="BD128" i="40" a="1"/>
  <c r="BD128" i="40" s="1"/>
  <c r="BE128" i="40" s="1"/>
  <c r="BD127" i="40" a="1"/>
  <c r="BD127" i="40" s="1"/>
  <c r="BE127" i="40" s="1"/>
  <c r="BD126" i="40" a="1"/>
  <c r="BD126" i="40" s="1"/>
  <c r="BE126" i="40" s="1"/>
  <c r="BD125" i="40" a="1"/>
  <c r="BD125" i="40" s="1"/>
  <c r="BE125" i="40" s="1"/>
  <c r="BD124" i="40" a="1"/>
  <c r="BD124" i="40" s="1"/>
  <c r="BE124" i="40" s="1"/>
  <c r="BD123" i="40" a="1"/>
  <c r="BD123" i="40" s="1"/>
  <c r="BE123" i="40" s="1"/>
  <c r="BD122" i="40" a="1"/>
  <c r="BD122" i="40" s="1"/>
  <c r="BE122" i="40" s="1"/>
  <c r="BD121" i="40" a="1"/>
  <c r="BD121" i="40" s="1"/>
  <c r="BE121" i="40" s="1"/>
  <c r="BD120" i="40" a="1"/>
  <c r="BD120" i="40" s="1"/>
  <c r="BE120" i="40" s="1"/>
  <c r="BD119" i="40" a="1"/>
  <c r="BD119" i="40" s="1"/>
  <c r="BE119" i="40" s="1"/>
  <c r="BD118" i="40" a="1"/>
  <c r="BD118" i="40" s="1"/>
  <c r="BE118" i="40" s="1"/>
  <c r="BD117" i="40" a="1"/>
  <c r="BD117" i="40" s="1"/>
  <c r="BE117" i="40" s="1"/>
  <c r="BD116" i="40" a="1"/>
  <c r="BD116" i="40" s="1"/>
  <c r="BE116" i="40" s="1"/>
  <c r="BD115" i="40" a="1"/>
  <c r="BD115" i="40" s="1"/>
  <c r="BE115" i="40" s="1"/>
  <c r="BD114" i="40" a="1"/>
  <c r="BD114" i="40" s="1"/>
  <c r="BE114" i="40" s="1"/>
  <c r="BD113" i="40" a="1"/>
  <c r="BD113" i="40" s="1"/>
  <c r="BE113" i="40" s="1"/>
  <c r="BD112" i="40" a="1"/>
  <c r="BD112" i="40" s="1"/>
  <c r="BE112" i="40" s="1"/>
  <c r="BD111" i="40" a="1"/>
  <c r="BD111" i="40" s="1"/>
  <c r="BE111" i="40" s="1"/>
  <c r="BD110" i="40" a="1"/>
  <c r="BD110" i="40" s="1"/>
  <c r="BE110" i="40" s="1"/>
  <c r="BD109" i="40" a="1"/>
  <c r="BD109" i="40" s="1"/>
  <c r="BE109" i="40" s="1"/>
  <c r="BD108" i="40" a="1"/>
  <c r="BD108" i="40" s="1"/>
  <c r="BE108" i="40" s="1"/>
  <c r="BD107" i="40" a="1"/>
  <c r="BD107" i="40" s="1"/>
  <c r="BE107" i="40" s="1"/>
  <c r="BD106" i="40" a="1"/>
  <c r="BD106" i="40" s="1"/>
  <c r="BE106" i="40" s="1"/>
  <c r="BD105" i="40" a="1"/>
  <c r="BD105" i="40" s="1"/>
  <c r="BE105" i="40" s="1"/>
  <c r="BD104" i="40" a="1"/>
  <c r="BD104" i="40" s="1"/>
  <c r="BE104" i="40" s="1"/>
  <c r="BD103" i="40" a="1"/>
  <c r="BD103" i="40" s="1"/>
  <c r="BE103" i="40" s="1"/>
  <c r="BD102" i="40" a="1"/>
  <c r="BD102" i="40" s="1"/>
  <c r="BE102" i="40" s="1"/>
  <c r="BD101" i="40" a="1"/>
  <c r="BD101" i="40" s="1"/>
  <c r="BE101" i="40" s="1"/>
  <c r="BD100" i="40" a="1"/>
  <c r="BD100" i="40" s="1"/>
  <c r="BE100" i="40" s="1"/>
  <c r="BD99" i="40" a="1"/>
  <c r="BD99" i="40" s="1"/>
  <c r="BE99" i="40" s="1"/>
  <c r="BD98" i="40" a="1"/>
  <c r="BD98" i="40" s="1"/>
  <c r="BE98" i="40" s="1"/>
  <c r="BD97" i="40" a="1"/>
  <c r="BD97" i="40" s="1"/>
  <c r="BE97" i="40" s="1"/>
  <c r="BD96" i="40" a="1"/>
  <c r="BD96" i="40" s="1"/>
  <c r="BE96" i="40" s="1"/>
  <c r="BD95" i="40" a="1"/>
  <c r="BD95" i="40" s="1"/>
  <c r="BE95" i="40" s="1"/>
  <c r="BD94" i="40" a="1"/>
  <c r="BD94" i="40" s="1"/>
  <c r="BE94" i="40" s="1"/>
  <c r="BD93" i="40" a="1"/>
  <c r="BD93" i="40" s="1"/>
  <c r="BE93" i="40" s="1"/>
  <c r="BD92" i="40" a="1"/>
  <c r="BD92" i="40" s="1"/>
  <c r="BE92" i="40" s="1"/>
  <c r="BD91" i="40" a="1"/>
  <c r="BD91" i="40" s="1"/>
  <c r="BE91" i="40" s="1"/>
  <c r="BD90" i="40" a="1"/>
  <c r="BD90" i="40" s="1"/>
  <c r="BE90" i="40" s="1"/>
  <c r="BD89" i="40" a="1"/>
  <c r="BD89" i="40" s="1"/>
  <c r="BE89" i="40" s="1"/>
  <c r="BD88" i="40" a="1"/>
  <c r="BD88" i="40" s="1"/>
  <c r="BE88" i="40" s="1"/>
  <c r="BD87" i="40" a="1"/>
  <c r="BD87" i="40" s="1"/>
  <c r="BE87" i="40" s="1"/>
  <c r="BD86" i="40" a="1"/>
  <c r="BD86" i="40" s="1"/>
  <c r="BE86" i="40" s="1"/>
  <c r="BD85" i="40" a="1"/>
  <c r="BD85" i="40" s="1"/>
  <c r="BE85" i="40" s="1"/>
  <c r="BD84" i="40" a="1"/>
  <c r="BD84" i="40" s="1"/>
  <c r="BE84" i="40" s="1"/>
  <c r="BD83" i="40" a="1"/>
  <c r="BD83" i="40" s="1"/>
  <c r="BE83" i="40" s="1"/>
  <c r="BD82" i="40" a="1"/>
  <c r="BD82" i="40" s="1"/>
  <c r="BE82" i="40" s="1"/>
  <c r="BD81" i="40" a="1"/>
  <c r="BD81" i="40" s="1"/>
  <c r="BE81" i="40" s="1"/>
  <c r="BD80" i="40" a="1"/>
  <c r="BD80" i="40" s="1"/>
  <c r="BE80" i="40" s="1"/>
  <c r="BD79" i="40" a="1"/>
  <c r="BD79" i="40" s="1"/>
  <c r="BE79" i="40" s="1"/>
  <c r="BD78" i="40" a="1"/>
  <c r="BD78" i="40" s="1"/>
  <c r="BE78" i="40" s="1"/>
  <c r="BD77" i="40" a="1"/>
  <c r="BD77" i="40" s="1"/>
  <c r="BE77" i="40" s="1"/>
  <c r="BD76" i="40" a="1"/>
  <c r="BD76" i="40" s="1"/>
  <c r="BE76" i="40" s="1"/>
  <c r="BD75" i="40" a="1"/>
  <c r="BD75" i="40" s="1"/>
  <c r="BE75" i="40" s="1"/>
  <c r="BD74" i="40" a="1"/>
  <c r="BD74" i="40" s="1"/>
  <c r="BE74" i="40" s="1"/>
  <c r="BD73" i="40" a="1"/>
  <c r="BD73" i="40" s="1"/>
  <c r="BE73" i="40" s="1"/>
  <c r="BD72" i="40" a="1"/>
  <c r="BD72" i="40" s="1"/>
  <c r="BE72" i="40" s="1"/>
  <c r="BD71" i="40" a="1"/>
  <c r="BD71" i="40" s="1"/>
  <c r="BE71" i="40" s="1"/>
  <c r="BD70" i="40" a="1"/>
  <c r="BD70" i="40" s="1"/>
  <c r="BE70" i="40" s="1"/>
  <c r="BD69" i="40" a="1"/>
  <c r="BD69" i="40" s="1"/>
  <c r="BE69" i="40" s="1"/>
  <c r="BD68" i="40" a="1"/>
  <c r="BD68" i="40" s="1"/>
  <c r="BE68" i="40" s="1"/>
  <c r="BD67" i="40" a="1"/>
  <c r="BD67" i="40" s="1"/>
  <c r="BE67" i="40" s="1"/>
  <c r="BD66" i="40" a="1"/>
  <c r="BD66" i="40" s="1"/>
  <c r="BE66" i="40" s="1"/>
  <c r="BD65" i="40" a="1"/>
  <c r="BD65" i="40" s="1"/>
  <c r="BE65" i="40" s="1"/>
  <c r="BD64" i="40" a="1"/>
  <c r="BD64" i="40" s="1"/>
  <c r="BE64" i="40" s="1"/>
  <c r="BD63" i="40" a="1"/>
  <c r="BD63" i="40" s="1"/>
  <c r="BE63" i="40" s="1"/>
  <c r="BD62" i="40" a="1"/>
  <c r="BD62" i="40" s="1"/>
  <c r="BE62" i="40" s="1"/>
  <c r="BD61" i="40" a="1"/>
  <c r="BD61" i="40" s="1"/>
  <c r="BE61" i="40" s="1"/>
  <c r="BD60" i="40" a="1"/>
  <c r="BD60" i="40" s="1"/>
  <c r="BE60" i="40" s="1"/>
  <c r="BD59" i="40" a="1"/>
  <c r="BD59" i="40" s="1"/>
  <c r="BE59" i="40" s="1"/>
  <c r="BD58" i="40" a="1"/>
  <c r="BD58" i="40" s="1"/>
  <c r="BE58" i="40" s="1"/>
  <c r="BD57" i="40" a="1"/>
  <c r="BD57" i="40" s="1"/>
  <c r="BE57" i="40" s="1"/>
  <c r="BD56" i="40" a="1"/>
  <c r="BD56" i="40" s="1"/>
  <c r="BE56" i="40" s="1"/>
  <c r="BD55" i="40" a="1"/>
  <c r="BD55" i="40" s="1"/>
  <c r="BE55" i="40" s="1"/>
  <c r="BD54" i="40" a="1"/>
  <c r="BD54" i="40" s="1"/>
  <c r="BE54" i="40" s="1"/>
  <c r="BD53" i="40" a="1"/>
  <c r="BD53" i="40" s="1"/>
  <c r="BE53" i="40" s="1"/>
  <c r="BD52" i="40" a="1"/>
  <c r="BD52" i="40" s="1"/>
  <c r="BE52" i="40" s="1"/>
  <c r="BD51" i="40" a="1"/>
  <c r="BD51" i="40" s="1"/>
  <c r="BE51" i="40" s="1"/>
  <c r="BD50" i="40" a="1"/>
  <c r="BD50" i="40" s="1"/>
  <c r="BE50" i="40" s="1"/>
  <c r="BD49" i="40" a="1"/>
  <c r="BD49" i="40" s="1"/>
  <c r="BE49" i="40" s="1"/>
  <c r="BD48" i="40" a="1"/>
  <c r="BD48" i="40" s="1"/>
  <c r="BE48" i="40" s="1"/>
  <c r="BD47" i="40" a="1"/>
  <c r="BD47" i="40" s="1"/>
  <c r="BE47" i="40" s="1"/>
  <c r="BD46" i="40" a="1"/>
  <c r="BD46" i="40" s="1"/>
  <c r="BE46" i="40" s="1"/>
  <c r="BD45" i="40" a="1"/>
  <c r="BD45" i="40" s="1"/>
  <c r="BE45" i="40" s="1"/>
  <c r="BD44" i="40" a="1"/>
  <c r="BD44" i="40" s="1"/>
  <c r="BE44" i="40" s="1"/>
  <c r="BD43" i="40" a="1"/>
  <c r="BD43" i="40" s="1"/>
  <c r="BE43" i="40" s="1"/>
  <c r="BD42" i="40" a="1"/>
  <c r="BD42" i="40" s="1"/>
  <c r="BE42" i="40" s="1"/>
  <c r="BD41" i="40" a="1"/>
  <c r="BD41" i="40" s="1"/>
  <c r="BE41" i="40" s="1"/>
  <c r="BD40" i="40" a="1"/>
  <c r="BD40" i="40" s="1"/>
  <c r="BE40" i="40" s="1"/>
  <c r="BD39" i="40" a="1"/>
  <c r="BD39" i="40" s="1"/>
  <c r="BE39" i="40" s="1"/>
  <c r="BD38" i="40" a="1"/>
  <c r="BD38" i="40" s="1"/>
  <c r="BE38" i="40" s="1"/>
  <c r="BD37" i="40" a="1"/>
  <c r="BD37" i="40" s="1"/>
  <c r="BE37" i="40" s="1"/>
  <c r="BD36" i="40" a="1"/>
  <c r="BD36" i="40" s="1"/>
  <c r="BE36" i="40" s="1"/>
  <c r="BD35" i="40" a="1"/>
  <c r="BD35" i="40" s="1"/>
  <c r="BE35" i="40" s="1"/>
  <c r="BD34" i="40" a="1"/>
  <c r="BD34" i="40" s="1"/>
  <c r="BE34" i="40" s="1"/>
  <c r="BD33" i="40" a="1"/>
  <c r="BD33" i="40" s="1"/>
  <c r="BE33" i="40" s="1"/>
  <c r="BD32" i="40" a="1"/>
  <c r="BD32" i="40" s="1"/>
  <c r="BE32" i="40" s="1"/>
  <c r="BD31" i="40" a="1"/>
  <c r="BD31" i="40" s="1"/>
  <c r="BE31" i="40" s="1"/>
  <c r="BD30" i="40" a="1"/>
  <c r="BD30" i="40" s="1"/>
  <c r="BE30" i="40" s="1"/>
  <c r="BD29" i="40" a="1"/>
  <c r="BD29" i="40" s="1"/>
  <c r="BE29" i="40" s="1"/>
  <c r="BD28" i="40" a="1"/>
  <c r="BD28" i="40" s="1"/>
  <c r="BE28" i="40" s="1"/>
  <c r="BD27" i="40" a="1"/>
  <c r="BD27" i="40" s="1"/>
  <c r="BE27" i="40" s="1"/>
  <c r="BD26" i="40" a="1"/>
  <c r="BD26" i="40" s="1"/>
  <c r="BE26" i="40" s="1"/>
  <c r="BD25" i="40" a="1"/>
  <c r="BD25" i="40" s="1"/>
  <c r="BE25" i="40" s="1"/>
  <c r="BD24" i="40" a="1"/>
  <c r="BD24" i="40" s="1"/>
  <c r="BE24" i="40" s="1"/>
  <c r="BD23" i="40" a="1"/>
  <c r="BD23" i="40" s="1"/>
  <c r="BE23" i="40" s="1"/>
  <c r="BD22" i="40" a="1"/>
  <c r="BD22" i="40" s="1"/>
  <c r="BE22" i="40" s="1"/>
  <c r="BD21" i="40" a="1"/>
  <c r="BD21" i="40" s="1"/>
  <c r="BE21" i="40" s="1"/>
  <c r="BD20" i="40" a="1"/>
  <c r="BD20" i="40" s="1"/>
  <c r="BE20" i="40" s="1"/>
  <c r="BD19" i="40" a="1"/>
  <c r="BD19" i="40" s="1"/>
  <c r="BE19" i="40" s="1"/>
  <c r="BD18" i="40" a="1"/>
  <c r="BD18" i="40" s="1"/>
  <c r="BE18" i="40" s="1"/>
  <c r="BD17" i="40" a="1"/>
  <c r="BD17" i="40" s="1"/>
  <c r="BE17" i="40" s="1"/>
  <c r="BD16" i="40" a="1"/>
  <c r="BD16" i="40" s="1"/>
  <c r="BE16" i="40" s="1"/>
  <c r="BD15" i="40" a="1"/>
  <c r="BD15" i="40" s="1"/>
  <c r="BE15" i="40" s="1"/>
  <c r="BD14" i="40" a="1"/>
  <c r="BD14" i="40" s="1"/>
  <c r="BE14" i="40" s="1"/>
  <c r="BD13" i="40" a="1"/>
  <c r="BD13" i="40" s="1"/>
  <c r="BE13" i="40" s="1"/>
  <c r="BD12" i="40" a="1"/>
  <c r="BD12" i="40" s="1"/>
  <c r="BE12" i="40" s="1"/>
  <c r="BD11" i="40" a="1"/>
  <c r="BD11" i="40" s="1"/>
  <c r="BE11" i="40" s="1"/>
  <c r="BD10" i="40" a="1"/>
  <c r="BD10" i="40" s="1"/>
  <c r="BE10" i="40" s="1"/>
  <c r="BD9" i="40" a="1"/>
  <c r="BD9" i="40" s="1"/>
  <c r="BE9" i="40" s="1"/>
  <c r="BD8" i="40" a="1"/>
  <c r="BD8" i="40" s="1"/>
  <c r="BE8" i="40" s="1"/>
  <c r="BD373" i="39" a="1"/>
  <c r="BD373" i="39" s="1"/>
  <c r="BE373" i="39" s="1"/>
  <c r="BD372" i="39" a="1"/>
  <c r="BD372" i="39" s="1"/>
  <c r="BE372" i="39" s="1"/>
  <c r="BD371" i="39" a="1"/>
  <c r="BD371" i="39" s="1"/>
  <c r="BE371" i="39" s="1"/>
  <c r="BD370" i="39" a="1"/>
  <c r="BD370" i="39" s="1"/>
  <c r="BE370" i="39" s="1"/>
  <c r="BD369" i="39" a="1"/>
  <c r="BD369" i="39" s="1"/>
  <c r="BE369" i="39" s="1"/>
  <c r="BD368" i="39" a="1"/>
  <c r="BD368" i="39" s="1"/>
  <c r="BE368" i="39" s="1"/>
  <c r="BD367" i="39" a="1"/>
  <c r="BD367" i="39" s="1"/>
  <c r="BE367" i="39" s="1"/>
  <c r="BD366" i="39" a="1"/>
  <c r="BD366" i="39" s="1"/>
  <c r="BE366" i="39" s="1"/>
  <c r="BD365" i="39" a="1"/>
  <c r="BD365" i="39" s="1"/>
  <c r="BE365" i="39" s="1"/>
  <c r="BD364" i="39" a="1"/>
  <c r="BD364" i="39" s="1"/>
  <c r="BE364" i="39" s="1"/>
  <c r="BD363" i="39" a="1"/>
  <c r="BD363" i="39" s="1"/>
  <c r="BE363" i="39" s="1"/>
  <c r="BD362" i="39" a="1"/>
  <c r="BD362" i="39" s="1"/>
  <c r="BE362" i="39" s="1"/>
  <c r="BD361" i="39" a="1"/>
  <c r="BD361" i="39" s="1"/>
  <c r="BE361" i="39" s="1"/>
  <c r="BD360" i="39" a="1"/>
  <c r="BD360" i="39" s="1"/>
  <c r="BE360" i="39" s="1"/>
  <c r="BD359" i="39" a="1"/>
  <c r="BD359" i="39" s="1"/>
  <c r="BE359" i="39" s="1"/>
  <c r="BD358" i="39" a="1"/>
  <c r="BD358" i="39" s="1"/>
  <c r="BE358" i="39" s="1"/>
  <c r="BD357" i="39" a="1"/>
  <c r="BD357" i="39" s="1"/>
  <c r="BE357" i="39" s="1"/>
  <c r="BD356" i="39" a="1"/>
  <c r="BD356" i="39" s="1"/>
  <c r="BE356" i="39" s="1"/>
  <c r="BD355" i="39" a="1"/>
  <c r="BD355" i="39" s="1"/>
  <c r="BE355" i="39" s="1"/>
  <c r="BD354" i="39" a="1"/>
  <c r="BD354" i="39" s="1"/>
  <c r="BE354" i="39" s="1"/>
  <c r="BD353" i="39" a="1"/>
  <c r="BD353" i="39" s="1"/>
  <c r="BE353" i="39" s="1"/>
  <c r="BD352" i="39" a="1"/>
  <c r="BD352" i="39" s="1"/>
  <c r="BE352" i="39" s="1"/>
  <c r="BD351" i="39" a="1"/>
  <c r="BD351" i="39" s="1"/>
  <c r="BE351" i="39" s="1"/>
  <c r="BD350" i="39" a="1"/>
  <c r="BD350" i="39" s="1"/>
  <c r="BE350" i="39" s="1"/>
  <c r="BD349" i="39" a="1"/>
  <c r="BD349" i="39" s="1"/>
  <c r="BE349" i="39" s="1"/>
  <c r="BD348" i="39" a="1"/>
  <c r="BD348" i="39" s="1"/>
  <c r="BE348" i="39" s="1"/>
  <c r="BD347" i="39" a="1"/>
  <c r="BD347" i="39" s="1"/>
  <c r="BE347" i="39" s="1"/>
  <c r="BD346" i="39" a="1"/>
  <c r="BD346" i="39" s="1"/>
  <c r="BE346" i="39" s="1"/>
  <c r="BD345" i="39" a="1"/>
  <c r="BD345" i="39" s="1"/>
  <c r="BE345" i="39" s="1"/>
  <c r="BD344" i="39" a="1"/>
  <c r="BD344" i="39" s="1"/>
  <c r="BE344" i="39" s="1"/>
  <c r="BD343" i="39" a="1"/>
  <c r="BD343" i="39" s="1"/>
  <c r="BE343" i="39" s="1"/>
  <c r="BD342" i="39" a="1"/>
  <c r="BD342" i="39" s="1"/>
  <c r="BE342" i="39" s="1"/>
  <c r="BD341" i="39" a="1"/>
  <c r="BD341" i="39" s="1"/>
  <c r="BE341" i="39" s="1"/>
  <c r="BD340" i="39" a="1"/>
  <c r="BD340" i="39" s="1"/>
  <c r="BE340" i="39" s="1"/>
  <c r="BD339" i="39" a="1"/>
  <c r="BD339" i="39" s="1"/>
  <c r="BE339" i="39" s="1"/>
  <c r="BD338" i="39" a="1"/>
  <c r="BD338" i="39" s="1"/>
  <c r="BE338" i="39" s="1"/>
  <c r="BD337" i="39" a="1"/>
  <c r="BD337" i="39" s="1"/>
  <c r="BE337" i="39" s="1"/>
  <c r="BD336" i="39" a="1"/>
  <c r="BD336" i="39" s="1"/>
  <c r="BE336" i="39" s="1"/>
  <c r="BD335" i="39" a="1"/>
  <c r="BD335" i="39" s="1"/>
  <c r="BE335" i="39" s="1"/>
  <c r="BD334" i="39" a="1"/>
  <c r="BD334" i="39" s="1"/>
  <c r="BE334" i="39" s="1"/>
  <c r="BD333" i="39" a="1"/>
  <c r="BD333" i="39" s="1"/>
  <c r="BE333" i="39" s="1"/>
  <c r="BD332" i="39" a="1"/>
  <c r="BD332" i="39" s="1"/>
  <c r="BE332" i="39" s="1"/>
  <c r="BD331" i="39" a="1"/>
  <c r="BD331" i="39" s="1"/>
  <c r="BE331" i="39" s="1"/>
  <c r="BD330" i="39" a="1"/>
  <c r="BD330" i="39" s="1"/>
  <c r="BE330" i="39" s="1"/>
  <c r="BD329" i="39" a="1"/>
  <c r="BD329" i="39" s="1"/>
  <c r="BE329" i="39" s="1"/>
  <c r="BD328" i="39" a="1"/>
  <c r="BD328" i="39" s="1"/>
  <c r="BE328" i="39" s="1"/>
  <c r="BD327" i="39" a="1"/>
  <c r="BD327" i="39" s="1"/>
  <c r="BE327" i="39" s="1"/>
  <c r="BD326" i="39" a="1"/>
  <c r="BD326" i="39" s="1"/>
  <c r="BE326" i="39" s="1"/>
  <c r="BD325" i="39" a="1"/>
  <c r="BD325" i="39" s="1"/>
  <c r="BE325" i="39" s="1"/>
  <c r="BD324" i="39" a="1"/>
  <c r="BD324" i="39" s="1"/>
  <c r="BE324" i="39" s="1"/>
  <c r="BD323" i="39" a="1"/>
  <c r="BD323" i="39" s="1"/>
  <c r="BE323" i="39" s="1"/>
  <c r="BD322" i="39" a="1"/>
  <c r="BD322" i="39" s="1"/>
  <c r="BE322" i="39" s="1"/>
  <c r="BD321" i="39" a="1"/>
  <c r="BD321" i="39" s="1"/>
  <c r="BE321" i="39" s="1"/>
  <c r="BD320" i="39" a="1"/>
  <c r="BD320" i="39" s="1"/>
  <c r="BE320" i="39" s="1"/>
  <c r="BD319" i="39" a="1"/>
  <c r="BD319" i="39" s="1"/>
  <c r="BE319" i="39" s="1"/>
  <c r="BD318" i="39" a="1"/>
  <c r="BD318" i="39" s="1"/>
  <c r="BE318" i="39" s="1"/>
  <c r="BD317" i="39" a="1"/>
  <c r="BD317" i="39" s="1"/>
  <c r="BE317" i="39" s="1"/>
  <c r="BD316" i="39" a="1"/>
  <c r="BD316" i="39" s="1"/>
  <c r="BE316" i="39" s="1"/>
  <c r="BD315" i="39" a="1"/>
  <c r="BD315" i="39" s="1"/>
  <c r="BE315" i="39" s="1"/>
  <c r="BD314" i="39" a="1"/>
  <c r="BD314" i="39" s="1"/>
  <c r="BE314" i="39" s="1"/>
  <c r="BD313" i="39" a="1"/>
  <c r="BD313" i="39" s="1"/>
  <c r="BE313" i="39" s="1"/>
  <c r="BD312" i="39" a="1"/>
  <c r="BD312" i="39" s="1"/>
  <c r="BE312" i="39" s="1"/>
  <c r="BD311" i="39" a="1"/>
  <c r="BD311" i="39" s="1"/>
  <c r="BE311" i="39" s="1"/>
  <c r="BD310" i="39" a="1"/>
  <c r="BD310" i="39" s="1"/>
  <c r="BE310" i="39" s="1"/>
  <c r="BD309" i="39" a="1"/>
  <c r="BD309" i="39" s="1"/>
  <c r="BE309" i="39" s="1"/>
  <c r="BD308" i="39" a="1"/>
  <c r="BD308" i="39" s="1"/>
  <c r="BE308" i="39" s="1"/>
  <c r="BD307" i="39" a="1"/>
  <c r="BD307" i="39" s="1"/>
  <c r="BE307" i="39" s="1"/>
  <c r="BD306" i="39" a="1"/>
  <c r="BD306" i="39" s="1"/>
  <c r="BE306" i="39" s="1"/>
  <c r="BD305" i="39" a="1"/>
  <c r="BD305" i="39" s="1"/>
  <c r="BE305" i="39" s="1"/>
  <c r="BD304" i="39" a="1"/>
  <c r="BD304" i="39" s="1"/>
  <c r="BE304" i="39" s="1"/>
  <c r="BD303" i="39" a="1"/>
  <c r="BD303" i="39" s="1"/>
  <c r="BE303" i="39" s="1"/>
  <c r="BD302" i="39" a="1"/>
  <c r="BD302" i="39" s="1"/>
  <c r="BE302" i="39" s="1"/>
  <c r="BD301" i="39" a="1"/>
  <c r="BD301" i="39" s="1"/>
  <c r="BE301" i="39" s="1"/>
  <c r="BD300" i="39" a="1"/>
  <c r="BD300" i="39" s="1"/>
  <c r="BE300" i="39" s="1"/>
  <c r="BD299" i="39" a="1"/>
  <c r="BD299" i="39" s="1"/>
  <c r="BE299" i="39" s="1"/>
  <c r="BD298" i="39" a="1"/>
  <c r="BD298" i="39" s="1"/>
  <c r="BE298" i="39" s="1"/>
  <c r="BD297" i="39" a="1"/>
  <c r="BD297" i="39" s="1"/>
  <c r="BE297" i="39" s="1"/>
  <c r="BD296" i="39" a="1"/>
  <c r="BD296" i="39" s="1"/>
  <c r="BE296" i="39" s="1"/>
  <c r="BD295" i="39" a="1"/>
  <c r="BD295" i="39" s="1"/>
  <c r="BE295" i="39" s="1"/>
  <c r="BD294" i="39" a="1"/>
  <c r="BD294" i="39" s="1"/>
  <c r="BE294" i="39" s="1"/>
  <c r="BD293" i="39" a="1"/>
  <c r="BD293" i="39" s="1"/>
  <c r="BE293" i="39" s="1"/>
  <c r="BD292" i="39" a="1"/>
  <c r="BD292" i="39" s="1"/>
  <c r="BE292" i="39" s="1"/>
  <c r="BD291" i="39" a="1"/>
  <c r="BD291" i="39" s="1"/>
  <c r="BE291" i="39" s="1"/>
  <c r="BD290" i="39" a="1"/>
  <c r="BD290" i="39" s="1"/>
  <c r="BE290" i="39" s="1"/>
  <c r="BD289" i="39" a="1"/>
  <c r="BD289" i="39" s="1"/>
  <c r="BE289" i="39" s="1"/>
  <c r="BD288" i="39" a="1"/>
  <c r="BD288" i="39" s="1"/>
  <c r="BE288" i="39" s="1"/>
  <c r="BD287" i="39" a="1"/>
  <c r="BD287" i="39" s="1"/>
  <c r="BE287" i="39" s="1"/>
  <c r="BD286" i="39" a="1"/>
  <c r="BD286" i="39" s="1"/>
  <c r="BE286" i="39" s="1"/>
  <c r="BD285" i="39" a="1"/>
  <c r="BD285" i="39" s="1"/>
  <c r="BE285" i="39" s="1"/>
  <c r="BD284" i="39" a="1"/>
  <c r="BD284" i="39" s="1"/>
  <c r="BE284" i="39" s="1"/>
  <c r="BD283" i="39" a="1"/>
  <c r="BD283" i="39" s="1"/>
  <c r="BE283" i="39" s="1"/>
  <c r="BD282" i="39" a="1"/>
  <c r="BD282" i="39" s="1"/>
  <c r="BE282" i="39" s="1"/>
  <c r="BD281" i="39" a="1"/>
  <c r="BD281" i="39" s="1"/>
  <c r="BE281" i="39" s="1"/>
  <c r="BD280" i="39" a="1"/>
  <c r="BD280" i="39" s="1"/>
  <c r="BE280" i="39" s="1"/>
  <c r="BD279" i="39" a="1"/>
  <c r="BD279" i="39" s="1"/>
  <c r="BE279" i="39" s="1"/>
  <c r="BD278" i="39" a="1"/>
  <c r="BD278" i="39" s="1"/>
  <c r="BE278" i="39" s="1"/>
  <c r="BD277" i="39" a="1"/>
  <c r="BD277" i="39" s="1"/>
  <c r="BE277" i="39" s="1"/>
  <c r="BD276" i="39" a="1"/>
  <c r="BD276" i="39" s="1"/>
  <c r="BE276" i="39" s="1"/>
  <c r="BD275" i="39" a="1"/>
  <c r="BD275" i="39" s="1"/>
  <c r="BE275" i="39" s="1"/>
  <c r="BD274" i="39" a="1"/>
  <c r="BD274" i="39" s="1"/>
  <c r="BE274" i="39" s="1"/>
  <c r="BD273" i="39" a="1"/>
  <c r="BD273" i="39" s="1"/>
  <c r="BE273" i="39" s="1"/>
  <c r="BD272" i="39" a="1"/>
  <c r="BD272" i="39" s="1"/>
  <c r="BE272" i="39" s="1"/>
  <c r="BD271" i="39" a="1"/>
  <c r="BD271" i="39" s="1"/>
  <c r="BE271" i="39" s="1"/>
  <c r="BD270" i="39" a="1"/>
  <c r="BD270" i="39" s="1"/>
  <c r="BE270" i="39" s="1"/>
  <c r="BD269" i="39" a="1"/>
  <c r="BD269" i="39" s="1"/>
  <c r="BE269" i="39" s="1"/>
  <c r="BD268" i="39" a="1"/>
  <c r="BD268" i="39" s="1"/>
  <c r="BE268" i="39" s="1"/>
  <c r="BD267" i="39" a="1"/>
  <c r="BD267" i="39" s="1"/>
  <c r="BE267" i="39" s="1"/>
  <c r="BD266" i="39" a="1"/>
  <c r="BD266" i="39" s="1"/>
  <c r="BE266" i="39" s="1"/>
  <c r="BD265" i="39" a="1"/>
  <c r="BD265" i="39" s="1"/>
  <c r="BE265" i="39" s="1"/>
  <c r="BD264" i="39" a="1"/>
  <c r="BD264" i="39" s="1"/>
  <c r="BE264" i="39" s="1"/>
  <c r="BD263" i="39" a="1"/>
  <c r="BD263" i="39" s="1"/>
  <c r="BE263" i="39" s="1"/>
  <c r="BD262" i="39" a="1"/>
  <c r="BD262" i="39" s="1"/>
  <c r="BE262" i="39" s="1"/>
  <c r="BD261" i="39" a="1"/>
  <c r="BD261" i="39" s="1"/>
  <c r="BE261" i="39" s="1"/>
  <c r="BD260" i="39" a="1"/>
  <c r="BD260" i="39" s="1"/>
  <c r="BE260" i="39" s="1"/>
  <c r="BD259" i="39" a="1"/>
  <c r="BD259" i="39" s="1"/>
  <c r="BE259" i="39" s="1"/>
  <c r="BD258" i="39" a="1"/>
  <c r="BD258" i="39" s="1"/>
  <c r="BE258" i="39" s="1"/>
  <c r="BD257" i="39" a="1"/>
  <c r="BD257" i="39" s="1"/>
  <c r="BE257" i="39" s="1"/>
  <c r="BD256" i="39" a="1"/>
  <c r="BD256" i="39" s="1"/>
  <c r="BE256" i="39" s="1"/>
  <c r="BD255" i="39" a="1"/>
  <c r="BD255" i="39" s="1"/>
  <c r="BE255" i="39" s="1"/>
  <c r="BD254" i="39" a="1"/>
  <c r="BD254" i="39" s="1"/>
  <c r="BE254" i="39" s="1"/>
  <c r="BD253" i="39" a="1"/>
  <c r="BD253" i="39" s="1"/>
  <c r="BE253" i="39" s="1"/>
  <c r="BD252" i="39" a="1"/>
  <c r="BD252" i="39" s="1"/>
  <c r="BE252" i="39" s="1"/>
  <c r="BD251" i="39" a="1"/>
  <c r="BD251" i="39" s="1"/>
  <c r="BE251" i="39" s="1"/>
  <c r="BD250" i="39" a="1"/>
  <c r="BD250" i="39" s="1"/>
  <c r="BE250" i="39" s="1"/>
  <c r="BD249" i="39" a="1"/>
  <c r="BD249" i="39" s="1"/>
  <c r="BE249" i="39" s="1"/>
  <c r="BD248" i="39" a="1"/>
  <c r="BD248" i="39" s="1"/>
  <c r="BE248" i="39" s="1"/>
  <c r="BD247" i="39" a="1"/>
  <c r="BD247" i="39" s="1"/>
  <c r="BE247" i="39" s="1"/>
  <c r="BD246" i="39" a="1"/>
  <c r="BD246" i="39" s="1"/>
  <c r="BE246" i="39" s="1"/>
  <c r="BD245" i="39" a="1"/>
  <c r="BD245" i="39" s="1"/>
  <c r="BE245" i="39" s="1"/>
  <c r="BD244" i="39" a="1"/>
  <c r="BD244" i="39" s="1"/>
  <c r="BE244" i="39" s="1"/>
  <c r="BD243" i="39" a="1"/>
  <c r="BD243" i="39" s="1"/>
  <c r="BE243" i="39" s="1"/>
  <c r="BD242" i="39" a="1"/>
  <c r="BD242" i="39" s="1"/>
  <c r="BE242" i="39" s="1"/>
  <c r="BD241" i="39" a="1"/>
  <c r="BD241" i="39" s="1"/>
  <c r="BE241" i="39" s="1"/>
  <c r="BD240" i="39" a="1"/>
  <c r="BD240" i="39" s="1"/>
  <c r="BE240" i="39" s="1"/>
  <c r="BD239" i="39" a="1"/>
  <c r="BD239" i="39" s="1"/>
  <c r="BE239" i="39" s="1"/>
  <c r="BD238" i="39" a="1"/>
  <c r="BD238" i="39" s="1"/>
  <c r="BE238" i="39" s="1"/>
  <c r="BD237" i="39" a="1"/>
  <c r="BD237" i="39" s="1"/>
  <c r="BE237" i="39" s="1"/>
  <c r="BD236" i="39" a="1"/>
  <c r="BD236" i="39" s="1"/>
  <c r="BE236" i="39" s="1"/>
  <c r="BD235" i="39" a="1"/>
  <c r="BD235" i="39" s="1"/>
  <c r="BE235" i="39" s="1"/>
  <c r="BD234" i="39" a="1"/>
  <c r="BD234" i="39" s="1"/>
  <c r="BE234" i="39" s="1"/>
  <c r="BD233" i="39" a="1"/>
  <c r="BD233" i="39" s="1"/>
  <c r="BE233" i="39" s="1"/>
  <c r="BD232" i="39" a="1"/>
  <c r="BD232" i="39" s="1"/>
  <c r="BE232" i="39" s="1"/>
  <c r="BD231" i="39" a="1"/>
  <c r="BD231" i="39" s="1"/>
  <c r="BE231" i="39" s="1"/>
  <c r="BD230" i="39" a="1"/>
  <c r="BD230" i="39" s="1"/>
  <c r="BE230" i="39" s="1"/>
  <c r="BD229" i="39" a="1"/>
  <c r="BD229" i="39" s="1"/>
  <c r="BE229" i="39" s="1"/>
  <c r="BD228" i="39" a="1"/>
  <c r="BD228" i="39" s="1"/>
  <c r="BE228" i="39" s="1"/>
  <c r="BD227" i="39" a="1"/>
  <c r="BD227" i="39" s="1"/>
  <c r="BE227" i="39" s="1"/>
  <c r="BD226" i="39" a="1"/>
  <c r="BD226" i="39" s="1"/>
  <c r="BE226" i="39" s="1"/>
  <c r="BD225" i="39" a="1"/>
  <c r="BD225" i="39" s="1"/>
  <c r="BE225" i="39" s="1"/>
  <c r="BD224" i="39" a="1"/>
  <c r="BD224" i="39" s="1"/>
  <c r="BE224" i="39" s="1"/>
  <c r="BD223" i="39" a="1"/>
  <c r="BD223" i="39" s="1"/>
  <c r="BE223" i="39" s="1"/>
  <c r="BD222" i="39" a="1"/>
  <c r="BD222" i="39" s="1"/>
  <c r="BE222" i="39" s="1"/>
  <c r="BD221" i="39" a="1"/>
  <c r="BD221" i="39" s="1"/>
  <c r="BE221" i="39" s="1"/>
  <c r="BD220" i="39" a="1"/>
  <c r="BD220" i="39" s="1"/>
  <c r="BE220" i="39" s="1"/>
  <c r="BD219" i="39" a="1"/>
  <c r="BD219" i="39" s="1"/>
  <c r="BE219" i="39" s="1"/>
  <c r="BD218" i="39" a="1"/>
  <c r="BD218" i="39" s="1"/>
  <c r="BE218" i="39" s="1"/>
  <c r="BD217" i="39" a="1"/>
  <c r="BD217" i="39" s="1"/>
  <c r="BE217" i="39" s="1"/>
  <c r="BD216" i="39" a="1"/>
  <c r="BD216" i="39" s="1"/>
  <c r="BE216" i="39" s="1"/>
  <c r="BD215" i="39" a="1"/>
  <c r="BD215" i="39" s="1"/>
  <c r="BE215" i="39" s="1"/>
  <c r="BD214" i="39" a="1"/>
  <c r="BD214" i="39" s="1"/>
  <c r="BE214" i="39" s="1"/>
  <c r="BD213" i="39" a="1"/>
  <c r="BD213" i="39" s="1"/>
  <c r="BE213" i="39" s="1"/>
  <c r="BD212" i="39" a="1"/>
  <c r="BD212" i="39" s="1"/>
  <c r="BE212" i="39" s="1"/>
  <c r="BD211" i="39" a="1"/>
  <c r="BD211" i="39" s="1"/>
  <c r="BE211" i="39" s="1"/>
  <c r="BD210" i="39" a="1"/>
  <c r="BD210" i="39" s="1"/>
  <c r="BE210" i="39" s="1"/>
  <c r="BD209" i="39" a="1"/>
  <c r="BD209" i="39" s="1"/>
  <c r="BE209" i="39" s="1"/>
  <c r="BD208" i="39" a="1"/>
  <c r="BD208" i="39" s="1"/>
  <c r="BE208" i="39" s="1"/>
  <c r="BD207" i="39" a="1"/>
  <c r="BD207" i="39" s="1"/>
  <c r="BE207" i="39" s="1"/>
  <c r="BD206" i="39" a="1"/>
  <c r="BD206" i="39" s="1"/>
  <c r="BE206" i="39" s="1"/>
  <c r="BD205" i="39" a="1"/>
  <c r="BD205" i="39" s="1"/>
  <c r="BE205" i="39" s="1"/>
  <c r="BD204" i="39" a="1"/>
  <c r="BD204" i="39" s="1"/>
  <c r="BE204" i="39" s="1"/>
  <c r="BD203" i="39" a="1"/>
  <c r="BD203" i="39" s="1"/>
  <c r="BE203" i="39" s="1"/>
  <c r="BD202" i="39" a="1"/>
  <c r="BD202" i="39" s="1"/>
  <c r="BE202" i="39" s="1"/>
  <c r="BD201" i="39" a="1"/>
  <c r="BD201" i="39" s="1"/>
  <c r="BE201" i="39" s="1"/>
  <c r="BD200" i="39" a="1"/>
  <c r="BD200" i="39" s="1"/>
  <c r="BE200" i="39" s="1"/>
  <c r="BD199" i="39" a="1"/>
  <c r="BD199" i="39" s="1"/>
  <c r="BE199" i="39" s="1"/>
  <c r="BD198" i="39" a="1"/>
  <c r="BD198" i="39" s="1"/>
  <c r="BE198" i="39" s="1"/>
  <c r="BD197" i="39" a="1"/>
  <c r="BD197" i="39" s="1"/>
  <c r="BE197" i="39" s="1"/>
  <c r="BD196" i="39" a="1"/>
  <c r="BD196" i="39" s="1"/>
  <c r="BE196" i="39" s="1"/>
  <c r="BD195" i="39" a="1"/>
  <c r="BD195" i="39" s="1"/>
  <c r="BE195" i="39" s="1"/>
  <c r="BD194" i="39" a="1"/>
  <c r="BD194" i="39" s="1"/>
  <c r="BE194" i="39" s="1"/>
  <c r="BD193" i="39" a="1"/>
  <c r="BD193" i="39" s="1"/>
  <c r="BE193" i="39" s="1"/>
  <c r="BD192" i="39" a="1"/>
  <c r="BD192" i="39" s="1"/>
  <c r="BE192" i="39" s="1"/>
  <c r="BD191" i="39" a="1"/>
  <c r="BD191" i="39" s="1"/>
  <c r="BE191" i="39" s="1"/>
  <c r="BD190" i="39" a="1"/>
  <c r="BD190" i="39" s="1"/>
  <c r="BE190" i="39" s="1"/>
  <c r="BD189" i="39" a="1"/>
  <c r="BD189" i="39" s="1"/>
  <c r="BE189" i="39" s="1"/>
  <c r="BD188" i="39" a="1"/>
  <c r="BD188" i="39" s="1"/>
  <c r="BE188" i="39" s="1"/>
  <c r="BD187" i="39" a="1"/>
  <c r="BD187" i="39" s="1"/>
  <c r="BE187" i="39" s="1"/>
  <c r="BD186" i="39" a="1"/>
  <c r="BD186" i="39" s="1"/>
  <c r="BE186" i="39" s="1"/>
  <c r="BD185" i="39" a="1"/>
  <c r="BD185" i="39" s="1"/>
  <c r="BE185" i="39" s="1"/>
  <c r="BD184" i="39" a="1"/>
  <c r="BD184" i="39" s="1"/>
  <c r="BE184" i="39" s="1"/>
  <c r="BD183" i="39" a="1"/>
  <c r="BD183" i="39" s="1"/>
  <c r="BE183" i="39" s="1"/>
  <c r="BD182" i="39" a="1"/>
  <c r="BD182" i="39" s="1"/>
  <c r="BE182" i="39" s="1"/>
  <c r="BD181" i="39" a="1"/>
  <c r="BD181" i="39" s="1"/>
  <c r="BE181" i="39" s="1"/>
  <c r="BD180" i="39" a="1"/>
  <c r="BD180" i="39" s="1"/>
  <c r="BE180" i="39" s="1"/>
  <c r="BD179" i="39" a="1"/>
  <c r="BD179" i="39" s="1"/>
  <c r="BE179" i="39" s="1"/>
  <c r="BD178" i="39" a="1"/>
  <c r="BD178" i="39" s="1"/>
  <c r="BE178" i="39" s="1"/>
  <c r="BD177" i="39" a="1"/>
  <c r="BD177" i="39" s="1"/>
  <c r="BE177" i="39" s="1"/>
  <c r="BD176" i="39" a="1"/>
  <c r="BD176" i="39" s="1"/>
  <c r="BE176" i="39" s="1"/>
  <c r="BD175" i="39" a="1"/>
  <c r="BD175" i="39" s="1"/>
  <c r="BE175" i="39" s="1"/>
  <c r="BD174" i="39" a="1"/>
  <c r="BD174" i="39" s="1"/>
  <c r="BE174" i="39" s="1"/>
  <c r="BD173" i="39" a="1"/>
  <c r="BD173" i="39" s="1"/>
  <c r="BE173" i="39" s="1"/>
  <c r="BD172" i="39" a="1"/>
  <c r="BD172" i="39" s="1"/>
  <c r="BE172" i="39" s="1"/>
  <c r="BD171" i="39" a="1"/>
  <c r="BD171" i="39" s="1"/>
  <c r="BE171" i="39" s="1"/>
  <c r="BD170" i="39" a="1"/>
  <c r="BD170" i="39" s="1"/>
  <c r="BE170" i="39" s="1"/>
  <c r="BD169" i="39" a="1"/>
  <c r="BD169" i="39" s="1"/>
  <c r="BE169" i="39" s="1"/>
  <c r="BD168" i="39" a="1"/>
  <c r="BD168" i="39" s="1"/>
  <c r="BE168" i="39" s="1"/>
  <c r="BD167" i="39" a="1"/>
  <c r="BD167" i="39" s="1"/>
  <c r="BE167" i="39" s="1"/>
  <c r="BD166" i="39" a="1"/>
  <c r="BD166" i="39" s="1"/>
  <c r="BE166" i="39" s="1"/>
  <c r="BD165" i="39" a="1"/>
  <c r="BD165" i="39" s="1"/>
  <c r="BE165" i="39" s="1"/>
  <c r="BD164" i="39" a="1"/>
  <c r="BD164" i="39" s="1"/>
  <c r="BE164" i="39" s="1"/>
  <c r="BD163" i="39" a="1"/>
  <c r="BD163" i="39" s="1"/>
  <c r="BE163" i="39" s="1"/>
  <c r="BD162" i="39" a="1"/>
  <c r="BD162" i="39" s="1"/>
  <c r="BE162" i="39" s="1"/>
  <c r="BD161" i="39" a="1"/>
  <c r="BD161" i="39" s="1"/>
  <c r="BE161" i="39" s="1"/>
  <c r="BD160" i="39" a="1"/>
  <c r="BD160" i="39" s="1"/>
  <c r="BE160" i="39" s="1"/>
  <c r="BD159" i="39" a="1"/>
  <c r="BD159" i="39" s="1"/>
  <c r="BE159" i="39" s="1"/>
  <c r="BD158" i="39" a="1"/>
  <c r="BD158" i="39" s="1"/>
  <c r="BE158" i="39" s="1"/>
  <c r="BD157" i="39" a="1"/>
  <c r="BD157" i="39" s="1"/>
  <c r="BE157" i="39" s="1"/>
  <c r="BD156" i="39" a="1"/>
  <c r="BD156" i="39" s="1"/>
  <c r="BE156" i="39" s="1"/>
  <c r="BD155" i="39" a="1"/>
  <c r="BD155" i="39" s="1"/>
  <c r="BE155" i="39" s="1"/>
  <c r="BD154" i="39" a="1"/>
  <c r="BD154" i="39" s="1"/>
  <c r="BE154" i="39" s="1"/>
  <c r="BD153" i="39" a="1"/>
  <c r="BD153" i="39" s="1"/>
  <c r="BE153" i="39" s="1"/>
  <c r="BD152" i="39" a="1"/>
  <c r="BD152" i="39" s="1"/>
  <c r="BE152" i="39" s="1"/>
  <c r="BD151" i="39" a="1"/>
  <c r="BD151" i="39" s="1"/>
  <c r="BE151" i="39" s="1"/>
  <c r="BD150" i="39" a="1"/>
  <c r="BD150" i="39" s="1"/>
  <c r="BE150" i="39" s="1"/>
  <c r="BD149" i="39" a="1"/>
  <c r="BD149" i="39" s="1"/>
  <c r="BE149" i="39" s="1"/>
  <c r="BD148" i="39" a="1"/>
  <c r="BD148" i="39" s="1"/>
  <c r="BE148" i="39" s="1"/>
  <c r="BD147" i="39" a="1"/>
  <c r="BD147" i="39" s="1"/>
  <c r="BE147" i="39" s="1"/>
  <c r="BD146" i="39" a="1"/>
  <c r="BD146" i="39" s="1"/>
  <c r="BE146" i="39" s="1"/>
  <c r="BD145" i="39" a="1"/>
  <c r="BD145" i="39" s="1"/>
  <c r="BE145" i="39" s="1"/>
  <c r="BD144" i="39" a="1"/>
  <c r="BD144" i="39" s="1"/>
  <c r="BE144" i="39" s="1"/>
  <c r="BD143" i="39" a="1"/>
  <c r="BD143" i="39" s="1"/>
  <c r="BE143" i="39" s="1"/>
  <c r="BD142" i="39" a="1"/>
  <c r="BD142" i="39" s="1"/>
  <c r="BE142" i="39" s="1"/>
  <c r="BD141" i="39" a="1"/>
  <c r="BD141" i="39" s="1"/>
  <c r="BE141" i="39" s="1"/>
  <c r="BD140" i="39" a="1"/>
  <c r="BD140" i="39" s="1"/>
  <c r="BE140" i="39" s="1"/>
  <c r="BD139" i="39" a="1"/>
  <c r="BD139" i="39" s="1"/>
  <c r="BE139" i="39" s="1"/>
  <c r="BD138" i="39" a="1"/>
  <c r="BD138" i="39" s="1"/>
  <c r="BE138" i="39" s="1"/>
  <c r="BD137" i="39" a="1"/>
  <c r="BD137" i="39" s="1"/>
  <c r="BE137" i="39" s="1"/>
  <c r="BD136" i="39" a="1"/>
  <c r="BD136" i="39" s="1"/>
  <c r="BE136" i="39" s="1"/>
  <c r="BD135" i="39" a="1"/>
  <c r="BD135" i="39" s="1"/>
  <c r="BE135" i="39" s="1"/>
  <c r="BD134" i="39" a="1"/>
  <c r="BD134" i="39" s="1"/>
  <c r="BE134" i="39" s="1"/>
  <c r="BD133" i="39" a="1"/>
  <c r="BD133" i="39" s="1"/>
  <c r="BE133" i="39" s="1"/>
  <c r="BD132" i="39" a="1"/>
  <c r="BD132" i="39" s="1"/>
  <c r="BE132" i="39" s="1"/>
  <c r="BD131" i="39" a="1"/>
  <c r="BD131" i="39" s="1"/>
  <c r="BE131" i="39" s="1"/>
  <c r="BD130" i="39" a="1"/>
  <c r="BD130" i="39" s="1"/>
  <c r="BE130" i="39" s="1"/>
  <c r="BD129" i="39" a="1"/>
  <c r="BD129" i="39" s="1"/>
  <c r="BE129" i="39" s="1"/>
  <c r="BD128" i="39" a="1"/>
  <c r="BD128" i="39" s="1"/>
  <c r="BE128" i="39" s="1"/>
  <c r="BD127" i="39" a="1"/>
  <c r="BD127" i="39" s="1"/>
  <c r="BE127" i="39" s="1"/>
  <c r="BD126" i="39" a="1"/>
  <c r="BD126" i="39" s="1"/>
  <c r="BE126" i="39" s="1"/>
  <c r="BD125" i="39" a="1"/>
  <c r="BD125" i="39" s="1"/>
  <c r="BE125" i="39" s="1"/>
  <c r="BD124" i="39" a="1"/>
  <c r="BD124" i="39" s="1"/>
  <c r="BE124" i="39" s="1"/>
  <c r="BD123" i="39" a="1"/>
  <c r="BD123" i="39" s="1"/>
  <c r="BE123" i="39" s="1"/>
  <c r="BD122" i="39" a="1"/>
  <c r="BD122" i="39" s="1"/>
  <c r="BE122" i="39" s="1"/>
  <c r="BD121" i="39" a="1"/>
  <c r="BD121" i="39" s="1"/>
  <c r="BE121" i="39" s="1"/>
  <c r="BD120" i="39" a="1"/>
  <c r="BD120" i="39" s="1"/>
  <c r="BE120" i="39" s="1"/>
  <c r="BD119" i="39" a="1"/>
  <c r="BD119" i="39" s="1"/>
  <c r="BE119" i="39" s="1"/>
  <c r="BD118" i="39" a="1"/>
  <c r="BD118" i="39" s="1"/>
  <c r="BE118" i="39" s="1"/>
  <c r="BD117" i="39" a="1"/>
  <c r="BD117" i="39" s="1"/>
  <c r="BE117" i="39" s="1"/>
  <c r="BD116" i="39" a="1"/>
  <c r="BD116" i="39" s="1"/>
  <c r="BE116" i="39" s="1"/>
  <c r="BD115" i="39" a="1"/>
  <c r="BD115" i="39" s="1"/>
  <c r="BE115" i="39" s="1"/>
  <c r="BD114" i="39" a="1"/>
  <c r="BD114" i="39" s="1"/>
  <c r="BE114" i="39" s="1"/>
  <c r="BD113" i="39" a="1"/>
  <c r="BD113" i="39" s="1"/>
  <c r="BE113" i="39" s="1"/>
  <c r="BD112" i="39" a="1"/>
  <c r="BD112" i="39" s="1"/>
  <c r="BE112" i="39" s="1"/>
  <c r="BD111" i="39" a="1"/>
  <c r="BD111" i="39" s="1"/>
  <c r="BE111" i="39" s="1"/>
  <c r="BD110" i="39" a="1"/>
  <c r="BD110" i="39" s="1"/>
  <c r="BE110" i="39" s="1"/>
  <c r="BD109" i="39" a="1"/>
  <c r="BD109" i="39" s="1"/>
  <c r="BE109" i="39" s="1"/>
  <c r="BD108" i="39" a="1"/>
  <c r="BD108" i="39" s="1"/>
  <c r="BE108" i="39" s="1"/>
  <c r="BD107" i="39" a="1"/>
  <c r="BD107" i="39" s="1"/>
  <c r="BE107" i="39" s="1"/>
  <c r="BD106" i="39" a="1"/>
  <c r="BD106" i="39" s="1"/>
  <c r="BE106" i="39" s="1"/>
  <c r="BD105" i="39" a="1"/>
  <c r="BD105" i="39" s="1"/>
  <c r="BE105" i="39" s="1"/>
  <c r="BD104" i="39" a="1"/>
  <c r="BD104" i="39" s="1"/>
  <c r="BE104" i="39" s="1"/>
  <c r="BD103" i="39" a="1"/>
  <c r="BD103" i="39" s="1"/>
  <c r="BE103" i="39" s="1"/>
  <c r="BD102" i="39" a="1"/>
  <c r="BD102" i="39" s="1"/>
  <c r="BE102" i="39" s="1"/>
  <c r="BD101" i="39" a="1"/>
  <c r="BD101" i="39" s="1"/>
  <c r="BE101" i="39" s="1"/>
  <c r="BD100" i="39" a="1"/>
  <c r="BD100" i="39" s="1"/>
  <c r="BE100" i="39" s="1"/>
  <c r="BD99" i="39" a="1"/>
  <c r="BD99" i="39" s="1"/>
  <c r="BE99" i="39" s="1"/>
  <c r="BD98" i="39" a="1"/>
  <c r="BD98" i="39" s="1"/>
  <c r="BE98" i="39" s="1"/>
  <c r="BD97" i="39" a="1"/>
  <c r="BD97" i="39" s="1"/>
  <c r="BE97" i="39" s="1"/>
  <c r="BD96" i="39" a="1"/>
  <c r="BD96" i="39" s="1"/>
  <c r="BE96" i="39" s="1"/>
  <c r="BD95" i="39" a="1"/>
  <c r="BD95" i="39" s="1"/>
  <c r="BE95" i="39" s="1"/>
  <c r="BD94" i="39" a="1"/>
  <c r="BD94" i="39" s="1"/>
  <c r="BE94" i="39" s="1"/>
  <c r="BD93" i="39" a="1"/>
  <c r="BD93" i="39" s="1"/>
  <c r="BE93" i="39" s="1"/>
  <c r="BD92" i="39" a="1"/>
  <c r="BD92" i="39" s="1"/>
  <c r="BE92" i="39" s="1"/>
  <c r="BD91" i="39" a="1"/>
  <c r="BD91" i="39" s="1"/>
  <c r="BE91" i="39" s="1"/>
  <c r="BD90" i="39" a="1"/>
  <c r="BD90" i="39" s="1"/>
  <c r="BE90" i="39" s="1"/>
  <c r="BD89" i="39" a="1"/>
  <c r="BD89" i="39" s="1"/>
  <c r="BE89" i="39" s="1"/>
  <c r="BD88" i="39" a="1"/>
  <c r="BD88" i="39" s="1"/>
  <c r="BE88" i="39" s="1"/>
  <c r="BD87" i="39" a="1"/>
  <c r="BD87" i="39" s="1"/>
  <c r="BE87" i="39" s="1"/>
  <c r="BD86" i="39" a="1"/>
  <c r="BD86" i="39" s="1"/>
  <c r="BE86" i="39" s="1"/>
  <c r="BD85" i="39" a="1"/>
  <c r="BD85" i="39" s="1"/>
  <c r="BE85" i="39" s="1"/>
  <c r="BD84" i="39" a="1"/>
  <c r="BD84" i="39" s="1"/>
  <c r="BE84" i="39" s="1"/>
  <c r="BD83" i="39" a="1"/>
  <c r="BD83" i="39" s="1"/>
  <c r="BE83" i="39" s="1"/>
  <c r="BD82" i="39" a="1"/>
  <c r="BD82" i="39" s="1"/>
  <c r="BE82" i="39" s="1"/>
  <c r="BD81" i="39" a="1"/>
  <c r="BD81" i="39" s="1"/>
  <c r="BE81" i="39" s="1"/>
  <c r="BD80" i="39" a="1"/>
  <c r="BD80" i="39" s="1"/>
  <c r="BE80" i="39" s="1"/>
  <c r="BD79" i="39" a="1"/>
  <c r="BD79" i="39" s="1"/>
  <c r="BE79" i="39" s="1"/>
  <c r="BD78" i="39" a="1"/>
  <c r="BD78" i="39" s="1"/>
  <c r="BE78" i="39" s="1"/>
  <c r="BD77" i="39" a="1"/>
  <c r="BD77" i="39" s="1"/>
  <c r="BE77" i="39" s="1"/>
  <c r="BD76" i="39" a="1"/>
  <c r="BD76" i="39" s="1"/>
  <c r="BE76" i="39" s="1"/>
  <c r="BD75" i="39" a="1"/>
  <c r="BD75" i="39" s="1"/>
  <c r="BE75" i="39" s="1"/>
  <c r="BD74" i="39" a="1"/>
  <c r="BD74" i="39" s="1"/>
  <c r="BE74" i="39" s="1"/>
  <c r="BD73" i="39" a="1"/>
  <c r="BD73" i="39" s="1"/>
  <c r="BE73" i="39" s="1"/>
  <c r="BD72" i="39" a="1"/>
  <c r="BD72" i="39" s="1"/>
  <c r="BE72" i="39" s="1"/>
  <c r="BD71" i="39" a="1"/>
  <c r="BD71" i="39" s="1"/>
  <c r="BE71" i="39" s="1"/>
  <c r="BD70" i="39" a="1"/>
  <c r="BD70" i="39" s="1"/>
  <c r="BE70" i="39" s="1"/>
  <c r="BD69" i="39" a="1"/>
  <c r="BD69" i="39" s="1"/>
  <c r="BE69" i="39" s="1"/>
  <c r="BD68" i="39" a="1"/>
  <c r="BD68" i="39" s="1"/>
  <c r="BE68" i="39" s="1"/>
  <c r="BD67" i="39" a="1"/>
  <c r="BD67" i="39" s="1"/>
  <c r="BE67" i="39" s="1"/>
  <c r="BD66" i="39" a="1"/>
  <c r="BD66" i="39" s="1"/>
  <c r="BE66" i="39" s="1"/>
  <c r="BD65" i="39" a="1"/>
  <c r="BD65" i="39" s="1"/>
  <c r="BE65" i="39" s="1"/>
  <c r="BD64" i="39" a="1"/>
  <c r="BD64" i="39" s="1"/>
  <c r="BE64" i="39" s="1"/>
  <c r="BD63" i="39" a="1"/>
  <c r="BD63" i="39" s="1"/>
  <c r="BE63" i="39" s="1"/>
  <c r="BD62" i="39" a="1"/>
  <c r="BD62" i="39" s="1"/>
  <c r="BE62" i="39" s="1"/>
  <c r="BD61" i="39" a="1"/>
  <c r="BD61" i="39" s="1"/>
  <c r="BE61" i="39" s="1"/>
  <c r="BD60" i="39" a="1"/>
  <c r="BD60" i="39" s="1"/>
  <c r="BE60" i="39" s="1"/>
  <c r="BD59" i="39" a="1"/>
  <c r="BD59" i="39" s="1"/>
  <c r="BE59" i="39" s="1"/>
  <c r="BD58" i="39" a="1"/>
  <c r="BD58" i="39" s="1"/>
  <c r="BE58" i="39" s="1"/>
  <c r="BD57" i="39" a="1"/>
  <c r="BD57" i="39" s="1"/>
  <c r="BE57" i="39" s="1"/>
  <c r="BD56" i="39" a="1"/>
  <c r="BD56" i="39" s="1"/>
  <c r="BE56" i="39" s="1"/>
  <c r="BD55" i="39" a="1"/>
  <c r="BD55" i="39" s="1"/>
  <c r="BE55" i="39" s="1"/>
  <c r="BD54" i="39" a="1"/>
  <c r="BD54" i="39" s="1"/>
  <c r="BE54" i="39" s="1"/>
  <c r="BD53" i="39" a="1"/>
  <c r="BD53" i="39" s="1"/>
  <c r="BE53" i="39" s="1"/>
  <c r="BD52" i="39" a="1"/>
  <c r="BD52" i="39" s="1"/>
  <c r="BE52" i="39" s="1"/>
  <c r="BD51" i="39" a="1"/>
  <c r="BD51" i="39" s="1"/>
  <c r="BE51" i="39" s="1"/>
  <c r="BD50" i="39" a="1"/>
  <c r="BD50" i="39" s="1"/>
  <c r="BE50" i="39" s="1"/>
  <c r="BD49" i="39" a="1"/>
  <c r="BD49" i="39" s="1"/>
  <c r="BE49" i="39" s="1"/>
  <c r="BD48" i="39" a="1"/>
  <c r="BD48" i="39" s="1"/>
  <c r="BE48" i="39" s="1"/>
  <c r="BD47" i="39" a="1"/>
  <c r="BD47" i="39" s="1"/>
  <c r="BE47" i="39" s="1"/>
  <c r="BD46" i="39" a="1"/>
  <c r="BD46" i="39" s="1"/>
  <c r="BE46" i="39" s="1"/>
  <c r="BD45" i="39" a="1"/>
  <c r="BD45" i="39" s="1"/>
  <c r="BE45" i="39" s="1"/>
  <c r="BD44" i="39" a="1"/>
  <c r="BD44" i="39" s="1"/>
  <c r="BE44" i="39" s="1"/>
  <c r="BD43" i="39" a="1"/>
  <c r="BD43" i="39" s="1"/>
  <c r="BE43" i="39" s="1"/>
  <c r="BD42" i="39" a="1"/>
  <c r="BD42" i="39" s="1"/>
  <c r="BE42" i="39" s="1"/>
  <c r="BD41" i="39" a="1"/>
  <c r="BD41" i="39" s="1"/>
  <c r="BE41" i="39" s="1"/>
  <c r="BD40" i="39" a="1"/>
  <c r="BD40" i="39" s="1"/>
  <c r="BE40" i="39" s="1"/>
  <c r="BD39" i="39" a="1"/>
  <c r="BD39" i="39" s="1"/>
  <c r="BE39" i="39" s="1"/>
  <c r="BD38" i="39" a="1"/>
  <c r="BD38" i="39" s="1"/>
  <c r="BE38" i="39" s="1"/>
  <c r="BD37" i="39" a="1"/>
  <c r="BD37" i="39" s="1"/>
  <c r="BE37" i="39" s="1"/>
  <c r="BD36" i="39" a="1"/>
  <c r="BD36" i="39" s="1"/>
  <c r="BE36" i="39" s="1"/>
  <c r="BD35" i="39" a="1"/>
  <c r="BD35" i="39" s="1"/>
  <c r="BE35" i="39" s="1"/>
  <c r="BD34" i="39" a="1"/>
  <c r="BD34" i="39" s="1"/>
  <c r="BE34" i="39" s="1"/>
  <c r="BD33" i="39" a="1"/>
  <c r="BD33" i="39" s="1"/>
  <c r="BE33" i="39" s="1"/>
  <c r="BD32" i="39" a="1"/>
  <c r="BD32" i="39" s="1"/>
  <c r="BE32" i="39" s="1"/>
  <c r="BD31" i="39" a="1"/>
  <c r="BD31" i="39" s="1"/>
  <c r="BE31" i="39" s="1"/>
  <c r="BD30" i="39" a="1"/>
  <c r="BD30" i="39" s="1"/>
  <c r="BE30" i="39" s="1"/>
  <c r="BD29" i="39" a="1"/>
  <c r="BD29" i="39" s="1"/>
  <c r="BE29" i="39" s="1"/>
  <c r="BD28" i="39" a="1"/>
  <c r="BD28" i="39" s="1"/>
  <c r="BE28" i="39" s="1"/>
  <c r="BD27" i="39" a="1"/>
  <c r="BD27" i="39" s="1"/>
  <c r="BE27" i="39" s="1"/>
  <c r="BD26" i="39" a="1"/>
  <c r="BD26" i="39" s="1"/>
  <c r="BE26" i="39" s="1"/>
  <c r="BD25" i="39" a="1"/>
  <c r="BD25" i="39" s="1"/>
  <c r="BE25" i="39" s="1"/>
  <c r="BD24" i="39" a="1"/>
  <c r="BD24" i="39" s="1"/>
  <c r="BE24" i="39" s="1"/>
  <c r="BD23" i="39" a="1"/>
  <c r="BD23" i="39" s="1"/>
  <c r="BE23" i="39" s="1"/>
  <c r="BD22" i="39" a="1"/>
  <c r="BD22" i="39" s="1"/>
  <c r="BE22" i="39" s="1"/>
  <c r="BD21" i="39" a="1"/>
  <c r="BD21" i="39" s="1"/>
  <c r="BE21" i="39" s="1"/>
  <c r="BD20" i="39" a="1"/>
  <c r="BD20" i="39" s="1"/>
  <c r="BE20" i="39" s="1"/>
  <c r="BD19" i="39" a="1"/>
  <c r="BD19" i="39" s="1"/>
  <c r="BE19" i="39" s="1"/>
  <c r="BD18" i="39" a="1"/>
  <c r="BD18" i="39" s="1"/>
  <c r="BE18" i="39" s="1"/>
  <c r="BD17" i="39" a="1"/>
  <c r="BD17" i="39" s="1"/>
  <c r="BE17" i="39" s="1"/>
  <c r="BD16" i="39" a="1"/>
  <c r="BD16" i="39" s="1"/>
  <c r="BE16" i="39" s="1"/>
  <c r="BD15" i="39" a="1"/>
  <c r="BD15" i="39" s="1"/>
  <c r="BE15" i="39" s="1"/>
  <c r="BD14" i="39" a="1"/>
  <c r="BD14" i="39" s="1"/>
  <c r="BE14" i="39" s="1"/>
  <c r="BD13" i="39" a="1"/>
  <c r="BD13" i="39" s="1"/>
  <c r="BE13" i="39" s="1"/>
  <c r="BD12" i="39" a="1"/>
  <c r="BD12" i="39" s="1"/>
  <c r="BE12" i="39" s="1"/>
  <c r="BD11" i="39" a="1"/>
  <c r="BD11" i="39" s="1"/>
  <c r="BE11" i="39" s="1"/>
  <c r="BD10" i="39" a="1"/>
  <c r="BD10" i="39" s="1"/>
  <c r="BE10" i="39" s="1"/>
  <c r="BD9" i="39" a="1"/>
  <c r="BD9" i="39" s="1"/>
  <c r="BE9" i="39" s="1"/>
  <c r="BD8" i="39" a="1"/>
  <c r="BD8" i="39" s="1"/>
  <c r="BE8" i="39" s="1"/>
  <c r="BD373" i="38" a="1"/>
  <c r="BD373" i="38" s="1"/>
  <c r="BE373" i="38" s="1"/>
  <c r="BD372" i="38" a="1"/>
  <c r="BD372" i="38" s="1"/>
  <c r="BE372" i="38" s="1"/>
  <c r="BD371" i="38" a="1"/>
  <c r="BD371" i="38" s="1"/>
  <c r="BE371" i="38" s="1"/>
  <c r="BD370" i="38" a="1"/>
  <c r="BD370" i="38" s="1"/>
  <c r="BE370" i="38" s="1"/>
  <c r="BD369" i="38" a="1"/>
  <c r="BD369" i="38" s="1"/>
  <c r="BE369" i="38" s="1"/>
  <c r="BD368" i="38" a="1"/>
  <c r="BD368" i="38" s="1"/>
  <c r="BE368" i="38" s="1"/>
  <c r="BD367" i="38" a="1"/>
  <c r="BD367" i="38" s="1"/>
  <c r="BE367" i="38" s="1"/>
  <c r="BD366" i="38" a="1"/>
  <c r="BD366" i="38" s="1"/>
  <c r="BE366" i="38" s="1"/>
  <c r="BD365" i="38" a="1"/>
  <c r="BD365" i="38" s="1"/>
  <c r="BE365" i="38" s="1"/>
  <c r="BD364" i="38" a="1"/>
  <c r="BD364" i="38" s="1"/>
  <c r="BE364" i="38" s="1"/>
  <c r="BD363" i="38" a="1"/>
  <c r="BD363" i="38" s="1"/>
  <c r="BE363" i="38" s="1"/>
  <c r="BD362" i="38" a="1"/>
  <c r="BD362" i="38" s="1"/>
  <c r="BE362" i="38" s="1"/>
  <c r="BD361" i="38" a="1"/>
  <c r="BD361" i="38" s="1"/>
  <c r="BE361" i="38" s="1"/>
  <c r="BD360" i="38" a="1"/>
  <c r="BD360" i="38" s="1"/>
  <c r="BE360" i="38" s="1"/>
  <c r="BD359" i="38" a="1"/>
  <c r="BD359" i="38" s="1"/>
  <c r="BE359" i="38" s="1"/>
  <c r="BD358" i="38" a="1"/>
  <c r="BD358" i="38" s="1"/>
  <c r="BE358" i="38" s="1"/>
  <c r="BD357" i="38" a="1"/>
  <c r="BD357" i="38" s="1"/>
  <c r="BE357" i="38" s="1"/>
  <c r="BD356" i="38"/>
  <c r="BE356" i="38" s="1"/>
  <c r="BD356" i="38" a="1"/>
  <c r="BD355" i="38" a="1"/>
  <c r="BD355" i="38" s="1"/>
  <c r="BE355" i="38" s="1"/>
  <c r="BD354" i="38" a="1"/>
  <c r="BD354" i="38" s="1"/>
  <c r="BE354" i="38" s="1"/>
  <c r="BD353" i="38"/>
  <c r="BE353" i="38" s="1"/>
  <c r="BD353" i="38" a="1"/>
  <c r="BD352" i="38" a="1"/>
  <c r="BD352" i="38" s="1"/>
  <c r="BE352" i="38" s="1"/>
  <c r="BD351" i="38" a="1"/>
  <c r="BD351" i="38" s="1"/>
  <c r="BE351" i="38" s="1"/>
  <c r="BD350" i="38" a="1"/>
  <c r="BD350" i="38" s="1"/>
  <c r="BE350" i="38" s="1"/>
  <c r="BD349" i="38" a="1"/>
  <c r="BD349" i="38" s="1"/>
  <c r="BE349" i="38" s="1"/>
  <c r="BD348" i="38" a="1"/>
  <c r="BD348" i="38" s="1"/>
  <c r="BE348" i="38" s="1"/>
  <c r="BD347" i="38" a="1"/>
  <c r="BD347" i="38" s="1"/>
  <c r="BE347" i="38" s="1"/>
  <c r="BD346" i="38" a="1"/>
  <c r="BD346" i="38" s="1"/>
  <c r="BE346" i="38" s="1"/>
  <c r="BD345" i="38" a="1"/>
  <c r="BD345" i="38" s="1"/>
  <c r="BE345" i="38" s="1"/>
  <c r="BD344" i="38" a="1"/>
  <c r="BD344" i="38" s="1"/>
  <c r="BE344" i="38" s="1"/>
  <c r="BD343" i="38" a="1"/>
  <c r="BD343" i="38" s="1"/>
  <c r="BE343" i="38" s="1"/>
  <c r="BD342" i="38" a="1"/>
  <c r="BD342" i="38" s="1"/>
  <c r="BE342" i="38" s="1"/>
  <c r="BD341" i="38" a="1"/>
  <c r="BD341" i="38" s="1"/>
  <c r="BE341" i="38" s="1"/>
  <c r="BD340" i="38" a="1"/>
  <c r="BD340" i="38" s="1"/>
  <c r="BE340" i="38" s="1"/>
  <c r="BD339" i="38" a="1"/>
  <c r="BD339" i="38" s="1"/>
  <c r="BE339" i="38" s="1"/>
  <c r="BD338" i="38" a="1"/>
  <c r="BD338" i="38" s="1"/>
  <c r="BE338" i="38" s="1"/>
  <c r="BD337" i="38" a="1"/>
  <c r="BD337" i="38" s="1"/>
  <c r="BE337" i="38" s="1"/>
  <c r="BD336" i="38" a="1"/>
  <c r="BD336" i="38" s="1"/>
  <c r="BE336" i="38" s="1"/>
  <c r="BD335" i="38"/>
  <c r="BE335" i="38" s="1"/>
  <c r="BD335" i="38" a="1"/>
  <c r="BD334" i="38" a="1"/>
  <c r="BD334" i="38" s="1"/>
  <c r="BE334" i="38" s="1"/>
  <c r="BD333" i="38" a="1"/>
  <c r="BD333" i="38" s="1"/>
  <c r="BE333" i="38" s="1"/>
  <c r="BD332" i="38" a="1"/>
  <c r="BD332" i="38" s="1"/>
  <c r="BE332" i="38" s="1"/>
  <c r="BD331" i="38" a="1"/>
  <c r="BD331" i="38" s="1"/>
  <c r="BE331" i="38" s="1"/>
  <c r="BD330" i="38" a="1"/>
  <c r="BD330" i="38" s="1"/>
  <c r="BE330" i="38" s="1"/>
  <c r="BD329" i="38" a="1"/>
  <c r="BD329" i="38" s="1"/>
  <c r="BE329" i="38" s="1"/>
  <c r="BD328" i="38" a="1"/>
  <c r="BD328" i="38" s="1"/>
  <c r="BE328" i="38" s="1"/>
  <c r="BD327" i="38" a="1"/>
  <c r="BD327" i="38" s="1"/>
  <c r="BE327" i="38" s="1"/>
  <c r="BD326" i="38" a="1"/>
  <c r="BD326" i="38" s="1"/>
  <c r="BE326" i="38" s="1"/>
  <c r="BD325" i="38" a="1"/>
  <c r="BD325" i="38" s="1"/>
  <c r="BE325" i="38" s="1"/>
  <c r="BD324" i="38" a="1"/>
  <c r="BD324" i="38" s="1"/>
  <c r="BE324" i="38" s="1"/>
  <c r="BD323" i="38" a="1"/>
  <c r="BD323" i="38" s="1"/>
  <c r="BE323" i="38" s="1"/>
  <c r="BD322" i="38" a="1"/>
  <c r="BD322" i="38" s="1"/>
  <c r="BE322" i="38" s="1"/>
  <c r="BD321" i="38" a="1"/>
  <c r="BD321" i="38" s="1"/>
  <c r="BE321" i="38" s="1"/>
  <c r="BD320" i="38" a="1"/>
  <c r="BD320" i="38" s="1"/>
  <c r="BE320" i="38" s="1"/>
  <c r="BD319" i="38" a="1"/>
  <c r="BD319" i="38" s="1"/>
  <c r="BE319" i="38" s="1"/>
  <c r="BD318" i="38" a="1"/>
  <c r="BD318" i="38" s="1"/>
  <c r="BE318" i="38" s="1"/>
  <c r="BD317" i="38" a="1"/>
  <c r="BD317" i="38" s="1"/>
  <c r="BE317" i="38" s="1"/>
  <c r="BD316" i="38" a="1"/>
  <c r="BD316" i="38" s="1"/>
  <c r="BE316" i="38" s="1"/>
  <c r="BD315" i="38" a="1"/>
  <c r="BD315" i="38" s="1"/>
  <c r="BE315" i="38" s="1"/>
  <c r="BD314" i="38" a="1"/>
  <c r="BD314" i="38" s="1"/>
  <c r="BE314" i="38" s="1"/>
  <c r="BD313" i="38" a="1"/>
  <c r="BD313" i="38" s="1"/>
  <c r="BE313" i="38" s="1"/>
  <c r="BD312" i="38" a="1"/>
  <c r="BD312" i="38" s="1"/>
  <c r="BE312" i="38" s="1"/>
  <c r="BD311" i="38" a="1"/>
  <c r="BD311" i="38" s="1"/>
  <c r="BE311" i="38" s="1"/>
  <c r="BD310" i="38" a="1"/>
  <c r="BD310" i="38" s="1"/>
  <c r="BE310" i="38" s="1"/>
  <c r="BD309" i="38" a="1"/>
  <c r="BD309" i="38" s="1"/>
  <c r="BE309" i="38" s="1"/>
  <c r="BD308" i="38" a="1"/>
  <c r="BD308" i="38" s="1"/>
  <c r="BE308" i="38" s="1"/>
  <c r="BD307" i="38" a="1"/>
  <c r="BD307" i="38" s="1"/>
  <c r="BE307" i="38" s="1"/>
  <c r="BD306" i="38" a="1"/>
  <c r="BD306" i="38" s="1"/>
  <c r="BE306" i="38" s="1"/>
  <c r="BD305" i="38" a="1"/>
  <c r="BD305" i="38" s="1"/>
  <c r="BE305" i="38" s="1"/>
  <c r="BD304" i="38" a="1"/>
  <c r="BD304" i="38" s="1"/>
  <c r="BE304" i="38" s="1"/>
  <c r="BD303" i="38" a="1"/>
  <c r="BD303" i="38" s="1"/>
  <c r="BE303" i="38" s="1"/>
  <c r="BD302" i="38" a="1"/>
  <c r="BD302" i="38" s="1"/>
  <c r="BE302" i="38" s="1"/>
  <c r="BD301" i="38" a="1"/>
  <c r="BD301" i="38" s="1"/>
  <c r="BE301" i="38" s="1"/>
  <c r="BD300" i="38" a="1"/>
  <c r="BD300" i="38" s="1"/>
  <c r="BE300" i="38" s="1"/>
  <c r="BD299" i="38" a="1"/>
  <c r="BD299" i="38" s="1"/>
  <c r="BE299" i="38" s="1"/>
  <c r="BD298" i="38" a="1"/>
  <c r="BD298" i="38" s="1"/>
  <c r="BE298" i="38" s="1"/>
  <c r="BD297" i="38" a="1"/>
  <c r="BD297" i="38" s="1"/>
  <c r="BE297" i="38" s="1"/>
  <c r="BD296" i="38" a="1"/>
  <c r="BD296" i="38" s="1"/>
  <c r="BE296" i="38" s="1"/>
  <c r="BD295" i="38" a="1"/>
  <c r="BD295" i="38" s="1"/>
  <c r="BE295" i="38" s="1"/>
  <c r="BD294" i="38" a="1"/>
  <c r="BD294" i="38" s="1"/>
  <c r="BE294" i="38" s="1"/>
  <c r="BD293" i="38" a="1"/>
  <c r="BD293" i="38" s="1"/>
  <c r="BE293" i="38" s="1"/>
  <c r="BD292" i="38" a="1"/>
  <c r="BD292" i="38" s="1"/>
  <c r="BE292" i="38" s="1"/>
  <c r="BD291" i="38" a="1"/>
  <c r="BD291" i="38" s="1"/>
  <c r="BE291" i="38" s="1"/>
  <c r="BD290" i="38" a="1"/>
  <c r="BD290" i="38" s="1"/>
  <c r="BE290" i="38" s="1"/>
  <c r="BD289" i="38" a="1"/>
  <c r="BD289" i="38" s="1"/>
  <c r="BE289" i="38" s="1"/>
  <c r="BD288" i="38" a="1"/>
  <c r="BD288" i="38" s="1"/>
  <c r="BE288" i="38" s="1"/>
  <c r="BD287" i="38" a="1"/>
  <c r="BD287" i="38" s="1"/>
  <c r="BE287" i="38" s="1"/>
  <c r="BD286" i="38" a="1"/>
  <c r="BD286" i="38" s="1"/>
  <c r="BE286" i="38" s="1"/>
  <c r="BD285" i="38" a="1"/>
  <c r="BD285" i="38" s="1"/>
  <c r="BE285" i="38" s="1"/>
  <c r="BD284" i="38" a="1"/>
  <c r="BD284" i="38" s="1"/>
  <c r="BE284" i="38" s="1"/>
  <c r="BD283" i="38" a="1"/>
  <c r="BD283" i="38" s="1"/>
  <c r="BE283" i="38" s="1"/>
  <c r="BD282" i="38" a="1"/>
  <c r="BD282" i="38" s="1"/>
  <c r="BE282" i="38" s="1"/>
  <c r="BD281" i="38" a="1"/>
  <c r="BD281" i="38" s="1"/>
  <c r="BE281" i="38" s="1"/>
  <c r="BD280" i="38" a="1"/>
  <c r="BD280" i="38" s="1"/>
  <c r="BE280" i="38" s="1"/>
  <c r="BD279" i="38" a="1"/>
  <c r="BD279" i="38" s="1"/>
  <c r="BE279" i="38" s="1"/>
  <c r="BD278" i="38" a="1"/>
  <c r="BD278" i="38" s="1"/>
  <c r="BE278" i="38" s="1"/>
  <c r="BD277" i="38" a="1"/>
  <c r="BD277" i="38" s="1"/>
  <c r="BE277" i="38" s="1"/>
  <c r="BD276" i="38" a="1"/>
  <c r="BD276" i="38" s="1"/>
  <c r="BE276" i="38" s="1"/>
  <c r="BD275" i="38" a="1"/>
  <c r="BD275" i="38" s="1"/>
  <c r="BE275" i="38" s="1"/>
  <c r="BD274" i="38" a="1"/>
  <c r="BD274" i="38" s="1"/>
  <c r="BE274" i="38" s="1"/>
  <c r="BD273" i="38" a="1"/>
  <c r="BD273" i="38" s="1"/>
  <c r="BE273" i="38" s="1"/>
  <c r="BD272" i="38" a="1"/>
  <c r="BD272" i="38" s="1"/>
  <c r="BE272" i="38" s="1"/>
  <c r="BD271" i="38" a="1"/>
  <c r="BD271" i="38" s="1"/>
  <c r="BE271" i="38" s="1"/>
  <c r="BD270" i="38" a="1"/>
  <c r="BD270" i="38" s="1"/>
  <c r="BE270" i="38" s="1"/>
  <c r="BD269" i="38" a="1"/>
  <c r="BD269" i="38" s="1"/>
  <c r="BE269" i="38" s="1"/>
  <c r="BD268" i="38" a="1"/>
  <c r="BD268" i="38" s="1"/>
  <c r="BE268" i="38" s="1"/>
  <c r="BD267" i="38" a="1"/>
  <c r="BD267" i="38" s="1"/>
  <c r="BE267" i="38" s="1"/>
  <c r="BD266" i="38" a="1"/>
  <c r="BD266" i="38" s="1"/>
  <c r="BE266" i="38" s="1"/>
  <c r="BD265" i="38" a="1"/>
  <c r="BD265" i="38" s="1"/>
  <c r="BE265" i="38" s="1"/>
  <c r="BD264" i="38" a="1"/>
  <c r="BD264" i="38" s="1"/>
  <c r="BE264" i="38" s="1"/>
  <c r="BD263" i="38" a="1"/>
  <c r="BD263" i="38" s="1"/>
  <c r="BE263" i="38" s="1"/>
  <c r="BD262" i="38" a="1"/>
  <c r="BD262" i="38" s="1"/>
  <c r="BE262" i="38" s="1"/>
  <c r="BD261" i="38" a="1"/>
  <c r="BD261" i="38" s="1"/>
  <c r="BE261" i="38" s="1"/>
  <c r="BD260" i="38" a="1"/>
  <c r="BD260" i="38" s="1"/>
  <c r="BE260" i="38" s="1"/>
  <c r="BD259" i="38" a="1"/>
  <c r="BD259" i="38" s="1"/>
  <c r="BE259" i="38" s="1"/>
  <c r="BD258" i="38" a="1"/>
  <c r="BD258" i="38" s="1"/>
  <c r="BE258" i="38" s="1"/>
  <c r="BD257" i="38" a="1"/>
  <c r="BD257" i="38" s="1"/>
  <c r="BE257" i="38" s="1"/>
  <c r="BD256" i="38" a="1"/>
  <c r="BD256" i="38" s="1"/>
  <c r="BE256" i="38" s="1"/>
  <c r="BD255" i="38" a="1"/>
  <c r="BD255" i="38" s="1"/>
  <c r="BE255" i="38" s="1"/>
  <c r="BD254" i="38" a="1"/>
  <c r="BD254" i="38" s="1"/>
  <c r="BE254" i="38" s="1"/>
  <c r="BD253" i="38" a="1"/>
  <c r="BD253" i="38" s="1"/>
  <c r="BE253" i="38" s="1"/>
  <c r="BD252" i="38" a="1"/>
  <c r="BD252" i="38" s="1"/>
  <c r="BE252" i="38" s="1"/>
  <c r="BD251" i="38" a="1"/>
  <c r="BD251" i="38" s="1"/>
  <c r="BE251" i="38" s="1"/>
  <c r="BD250" i="38" a="1"/>
  <c r="BD250" i="38" s="1"/>
  <c r="BE250" i="38" s="1"/>
  <c r="BD249" i="38" a="1"/>
  <c r="BD249" i="38" s="1"/>
  <c r="BE249" i="38" s="1"/>
  <c r="BD248" i="38" a="1"/>
  <c r="BD248" i="38" s="1"/>
  <c r="BE248" i="38" s="1"/>
  <c r="BD247" i="38" a="1"/>
  <c r="BD247" i="38" s="1"/>
  <c r="BE247" i="38" s="1"/>
  <c r="BD246" i="38" a="1"/>
  <c r="BD246" i="38" s="1"/>
  <c r="BE246" i="38" s="1"/>
  <c r="BD245" i="38" a="1"/>
  <c r="BD245" i="38" s="1"/>
  <c r="BE245" i="38" s="1"/>
  <c r="BD244" i="38" a="1"/>
  <c r="BD244" i="38" s="1"/>
  <c r="BE244" i="38" s="1"/>
  <c r="BD243" i="38" a="1"/>
  <c r="BD243" i="38" s="1"/>
  <c r="BE243" i="38" s="1"/>
  <c r="BD242" i="38" a="1"/>
  <c r="BD242" i="38" s="1"/>
  <c r="BE242" i="38" s="1"/>
  <c r="BD241" i="38" a="1"/>
  <c r="BD241" i="38" s="1"/>
  <c r="BE241" i="38" s="1"/>
  <c r="BD240" i="38" a="1"/>
  <c r="BD240" i="38" s="1"/>
  <c r="BE240" i="38" s="1"/>
  <c r="BD239" i="38" a="1"/>
  <c r="BD239" i="38" s="1"/>
  <c r="BE239" i="38" s="1"/>
  <c r="BD238" i="38" a="1"/>
  <c r="BD238" i="38" s="1"/>
  <c r="BE238" i="38" s="1"/>
  <c r="BD237" i="38" a="1"/>
  <c r="BD237" i="38" s="1"/>
  <c r="BE237" i="38" s="1"/>
  <c r="BD236" i="38" a="1"/>
  <c r="BD236" i="38" s="1"/>
  <c r="BE236" i="38" s="1"/>
  <c r="BD235" i="38" a="1"/>
  <c r="BD235" i="38" s="1"/>
  <c r="BE235" i="38" s="1"/>
  <c r="BD234" i="38" a="1"/>
  <c r="BD234" i="38" s="1"/>
  <c r="BE234" i="38" s="1"/>
  <c r="BD233" i="38" a="1"/>
  <c r="BD233" i="38" s="1"/>
  <c r="BE233" i="38" s="1"/>
  <c r="BD232" i="38" a="1"/>
  <c r="BD232" i="38" s="1"/>
  <c r="BE232" i="38" s="1"/>
  <c r="BD231" i="38" a="1"/>
  <c r="BD231" i="38" s="1"/>
  <c r="BE231" i="38" s="1"/>
  <c r="BD230" i="38" a="1"/>
  <c r="BD230" i="38" s="1"/>
  <c r="BE230" i="38" s="1"/>
  <c r="BD229" i="38" a="1"/>
  <c r="BD229" i="38" s="1"/>
  <c r="BE229" i="38" s="1"/>
  <c r="BD228" i="38" a="1"/>
  <c r="BD228" i="38" s="1"/>
  <c r="BE228" i="38" s="1"/>
  <c r="BD227" i="38" a="1"/>
  <c r="BD227" i="38" s="1"/>
  <c r="BE227" i="38" s="1"/>
  <c r="BD226" i="38" a="1"/>
  <c r="BD226" i="38" s="1"/>
  <c r="BE226" i="38" s="1"/>
  <c r="BD225" i="38" a="1"/>
  <c r="BD225" i="38" s="1"/>
  <c r="BE225" i="38" s="1"/>
  <c r="BD224" i="38" a="1"/>
  <c r="BD224" i="38" s="1"/>
  <c r="BE224" i="38" s="1"/>
  <c r="BD223" i="38" a="1"/>
  <c r="BD223" i="38" s="1"/>
  <c r="BE223" i="38" s="1"/>
  <c r="BD222" i="38" a="1"/>
  <c r="BD222" i="38" s="1"/>
  <c r="BE222" i="38" s="1"/>
  <c r="BD221" i="38" a="1"/>
  <c r="BD221" i="38" s="1"/>
  <c r="BE221" i="38" s="1"/>
  <c r="BD220" i="38" a="1"/>
  <c r="BD220" i="38" s="1"/>
  <c r="BE220" i="38" s="1"/>
  <c r="BD219" i="38" a="1"/>
  <c r="BD219" i="38" s="1"/>
  <c r="BE219" i="38" s="1"/>
  <c r="BD218" i="38" a="1"/>
  <c r="BD218" i="38" s="1"/>
  <c r="BE218" i="38" s="1"/>
  <c r="BD217" i="38" a="1"/>
  <c r="BD217" i="38" s="1"/>
  <c r="BE217" i="38" s="1"/>
  <c r="BD216" i="38" a="1"/>
  <c r="BD216" i="38" s="1"/>
  <c r="BE216" i="38" s="1"/>
  <c r="BD215" i="38" a="1"/>
  <c r="BD215" i="38" s="1"/>
  <c r="BE215" i="38" s="1"/>
  <c r="BD214" i="38" a="1"/>
  <c r="BD214" i="38" s="1"/>
  <c r="BE214" i="38" s="1"/>
  <c r="BD213" i="38" a="1"/>
  <c r="BD213" i="38" s="1"/>
  <c r="BE213" i="38" s="1"/>
  <c r="BD212" i="38" a="1"/>
  <c r="BD212" i="38" s="1"/>
  <c r="BE212" i="38" s="1"/>
  <c r="BD211" i="38" a="1"/>
  <c r="BD211" i="38" s="1"/>
  <c r="BE211" i="38" s="1"/>
  <c r="BD210" i="38" a="1"/>
  <c r="BD210" i="38" s="1"/>
  <c r="BE210" i="38" s="1"/>
  <c r="BD209" i="38" a="1"/>
  <c r="BD209" i="38" s="1"/>
  <c r="BE209" i="38" s="1"/>
  <c r="BD208" i="38" a="1"/>
  <c r="BD208" i="38" s="1"/>
  <c r="BE208" i="38" s="1"/>
  <c r="BD207" i="38" a="1"/>
  <c r="BD207" i="38" s="1"/>
  <c r="BE207" i="38" s="1"/>
  <c r="BD206" i="38" a="1"/>
  <c r="BD206" i="38" s="1"/>
  <c r="BE206" i="38" s="1"/>
  <c r="BD205" i="38" a="1"/>
  <c r="BD205" i="38" s="1"/>
  <c r="BE205" i="38" s="1"/>
  <c r="BD204" i="38" a="1"/>
  <c r="BD204" i="38" s="1"/>
  <c r="BE204" i="38" s="1"/>
  <c r="BD203" i="38" a="1"/>
  <c r="BD203" i="38" s="1"/>
  <c r="BE203" i="38" s="1"/>
  <c r="BD202" i="38" a="1"/>
  <c r="BD202" i="38" s="1"/>
  <c r="BE202" i="38" s="1"/>
  <c r="BD201" i="38" a="1"/>
  <c r="BD201" i="38" s="1"/>
  <c r="BE201" i="38" s="1"/>
  <c r="BD200" i="38" a="1"/>
  <c r="BD200" i="38" s="1"/>
  <c r="BE200" i="38" s="1"/>
  <c r="BD199" i="38" a="1"/>
  <c r="BD199" i="38" s="1"/>
  <c r="BE199" i="38" s="1"/>
  <c r="BD198" i="38" a="1"/>
  <c r="BD198" i="38" s="1"/>
  <c r="BE198" i="38" s="1"/>
  <c r="BD197" i="38" a="1"/>
  <c r="BD197" i="38" s="1"/>
  <c r="BE197" i="38" s="1"/>
  <c r="BD196" i="38" a="1"/>
  <c r="BD196" i="38" s="1"/>
  <c r="BE196" i="38" s="1"/>
  <c r="BD195" i="38" a="1"/>
  <c r="BD195" i="38" s="1"/>
  <c r="BE195" i="38" s="1"/>
  <c r="BD194" i="38" a="1"/>
  <c r="BD194" i="38" s="1"/>
  <c r="BE194" i="38" s="1"/>
  <c r="BD193" i="38" a="1"/>
  <c r="BD193" i="38" s="1"/>
  <c r="BE193" i="38" s="1"/>
  <c r="BD192" i="38" a="1"/>
  <c r="BD192" i="38" s="1"/>
  <c r="BE192" i="38" s="1"/>
  <c r="BD191" i="38" a="1"/>
  <c r="BD191" i="38" s="1"/>
  <c r="BE191" i="38" s="1"/>
  <c r="BD190" i="38" a="1"/>
  <c r="BD190" i="38" s="1"/>
  <c r="BE190" i="38" s="1"/>
  <c r="BD189" i="38" a="1"/>
  <c r="BD189" i="38" s="1"/>
  <c r="BE189" i="38" s="1"/>
  <c r="BD188" i="38" a="1"/>
  <c r="BD188" i="38" s="1"/>
  <c r="BE188" i="38" s="1"/>
  <c r="BD187" i="38" a="1"/>
  <c r="BD187" i="38" s="1"/>
  <c r="BE187" i="38" s="1"/>
  <c r="BD186" i="38" a="1"/>
  <c r="BD186" i="38" s="1"/>
  <c r="BE186" i="38" s="1"/>
  <c r="BD185" i="38" a="1"/>
  <c r="BD185" i="38" s="1"/>
  <c r="BE185" i="38" s="1"/>
  <c r="BD184" i="38" a="1"/>
  <c r="BD184" i="38" s="1"/>
  <c r="BE184" i="38" s="1"/>
  <c r="BD183" i="38" a="1"/>
  <c r="BD183" i="38" s="1"/>
  <c r="BE183" i="38" s="1"/>
  <c r="BD182" i="38" a="1"/>
  <c r="BD182" i="38" s="1"/>
  <c r="BE182" i="38" s="1"/>
  <c r="BD181" i="38" a="1"/>
  <c r="BD181" i="38" s="1"/>
  <c r="BE181" i="38" s="1"/>
  <c r="BD180" i="38" a="1"/>
  <c r="BD180" i="38" s="1"/>
  <c r="BE180" i="38" s="1"/>
  <c r="BD179" i="38" a="1"/>
  <c r="BD179" i="38" s="1"/>
  <c r="BE179" i="38" s="1"/>
  <c r="BD178" i="38" a="1"/>
  <c r="BD178" i="38" s="1"/>
  <c r="BE178" i="38" s="1"/>
  <c r="BD177" i="38" a="1"/>
  <c r="BD177" i="38" s="1"/>
  <c r="BE177" i="38" s="1"/>
  <c r="BD176" i="38" a="1"/>
  <c r="BD176" i="38" s="1"/>
  <c r="BE176" i="38" s="1"/>
  <c r="BD175" i="38" a="1"/>
  <c r="BD175" i="38" s="1"/>
  <c r="BE175" i="38" s="1"/>
  <c r="BD174" i="38" a="1"/>
  <c r="BD174" i="38" s="1"/>
  <c r="BE174" i="38" s="1"/>
  <c r="BD173" i="38" a="1"/>
  <c r="BD173" i="38" s="1"/>
  <c r="BE173" i="38" s="1"/>
  <c r="BD172" i="38" a="1"/>
  <c r="BD172" i="38" s="1"/>
  <c r="BE172" i="38" s="1"/>
  <c r="BD171" i="38" a="1"/>
  <c r="BD171" i="38" s="1"/>
  <c r="BE171" i="38" s="1"/>
  <c r="BD170" i="38" a="1"/>
  <c r="BD170" i="38" s="1"/>
  <c r="BE170" i="38" s="1"/>
  <c r="BD169" i="38" a="1"/>
  <c r="BD169" i="38" s="1"/>
  <c r="BE169" i="38" s="1"/>
  <c r="BD168" i="38" a="1"/>
  <c r="BD168" i="38" s="1"/>
  <c r="BE168" i="38" s="1"/>
  <c r="BD167" i="38" a="1"/>
  <c r="BD167" i="38" s="1"/>
  <c r="BE167" i="38" s="1"/>
  <c r="BD166" i="38" a="1"/>
  <c r="BD166" i="38" s="1"/>
  <c r="BE166" i="38" s="1"/>
  <c r="BD165" i="38" a="1"/>
  <c r="BD165" i="38" s="1"/>
  <c r="BE165" i="38" s="1"/>
  <c r="BD164" i="38" a="1"/>
  <c r="BD164" i="38" s="1"/>
  <c r="BE164" i="38" s="1"/>
  <c r="BD163" i="38" a="1"/>
  <c r="BD163" i="38" s="1"/>
  <c r="BE163" i="38" s="1"/>
  <c r="BD162" i="38" a="1"/>
  <c r="BD162" i="38" s="1"/>
  <c r="BE162" i="38" s="1"/>
  <c r="BD161" i="38" a="1"/>
  <c r="BD161" i="38" s="1"/>
  <c r="BE161" i="38" s="1"/>
  <c r="BD160" i="38" a="1"/>
  <c r="BD160" i="38" s="1"/>
  <c r="BE160" i="38" s="1"/>
  <c r="BD159" i="38" a="1"/>
  <c r="BD159" i="38" s="1"/>
  <c r="BE159" i="38" s="1"/>
  <c r="BD158" i="38" a="1"/>
  <c r="BD158" i="38" s="1"/>
  <c r="BE158" i="38" s="1"/>
  <c r="BD157" i="38" a="1"/>
  <c r="BD157" i="38" s="1"/>
  <c r="BE157" i="38" s="1"/>
  <c r="BD156" i="38" a="1"/>
  <c r="BD156" i="38" s="1"/>
  <c r="BE156" i="38" s="1"/>
  <c r="BD155" i="38" a="1"/>
  <c r="BD155" i="38" s="1"/>
  <c r="BE155" i="38" s="1"/>
  <c r="BD154" i="38" a="1"/>
  <c r="BD154" i="38" s="1"/>
  <c r="BE154" i="38" s="1"/>
  <c r="BD153" i="38" a="1"/>
  <c r="BD153" i="38" s="1"/>
  <c r="BE153" i="38" s="1"/>
  <c r="BD152" i="38" a="1"/>
  <c r="BD152" i="38" s="1"/>
  <c r="BE152" i="38" s="1"/>
  <c r="BD151" i="38" a="1"/>
  <c r="BD151" i="38" s="1"/>
  <c r="BE151" i="38" s="1"/>
  <c r="BD150" i="38" a="1"/>
  <c r="BD150" i="38" s="1"/>
  <c r="BE150" i="38" s="1"/>
  <c r="BD149" i="38" a="1"/>
  <c r="BD149" i="38" s="1"/>
  <c r="BE149" i="38" s="1"/>
  <c r="BD148" i="38" a="1"/>
  <c r="BD148" i="38" s="1"/>
  <c r="BE148" i="38" s="1"/>
  <c r="BD147" i="38" a="1"/>
  <c r="BD147" i="38" s="1"/>
  <c r="BE147" i="38" s="1"/>
  <c r="BD146" i="38" a="1"/>
  <c r="BD146" i="38" s="1"/>
  <c r="BE146" i="38" s="1"/>
  <c r="BD145" i="38" a="1"/>
  <c r="BD145" i="38" s="1"/>
  <c r="BE145" i="38" s="1"/>
  <c r="BD144" i="38" a="1"/>
  <c r="BD144" i="38" s="1"/>
  <c r="BE144" i="38" s="1"/>
  <c r="BD143" i="38" a="1"/>
  <c r="BD143" i="38" s="1"/>
  <c r="BE143" i="38" s="1"/>
  <c r="BD142" i="38" a="1"/>
  <c r="BD142" i="38" s="1"/>
  <c r="BE142" i="38" s="1"/>
  <c r="BD141" i="38" a="1"/>
  <c r="BD141" i="38" s="1"/>
  <c r="BE141" i="38" s="1"/>
  <c r="BD140" i="38" a="1"/>
  <c r="BD140" i="38" s="1"/>
  <c r="BE140" i="38" s="1"/>
  <c r="BD139" i="38" a="1"/>
  <c r="BD139" i="38" s="1"/>
  <c r="BE139" i="38" s="1"/>
  <c r="BD138" i="38" a="1"/>
  <c r="BD138" i="38" s="1"/>
  <c r="BE138" i="38" s="1"/>
  <c r="BD137" i="38" a="1"/>
  <c r="BD137" i="38" s="1"/>
  <c r="BE137" i="38" s="1"/>
  <c r="BD136" i="38" a="1"/>
  <c r="BD136" i="38" s="1"/>
  <c r="BE136" i="38" s="1"/>
  <c r="BD135" i="38" a="1"/>
  <c r="BD135" i="38" s="1"/>
  <c r="BE135" i="38" s="1"/>
  <c r="BD134" i="38" a="1"/>
  <c r="BD134" i="38" s="1"/>
  <c r="BE134" i="38" s="1"/>
  <c r="BD133" i="38" a="1"/>
  <c r="BD133" i="38" s="1"/>
  <c r="BE133" i="38" s="1"/>
  <c r="BD132" i="38" a="1"/>
  <c r="BD132" i="38" s="1"/>
  <c r="BE132" i="38" s="1"/>
  <c r="BD131" i="38" a="1"/>
  <c r="BD131" i="38" s="1"/>
  <c r="BE131" i="38" s="1"/>
  <c r="BD130" i="38" a="1"/>
  <c r="BD130" i="38" s="1"/>
  <c r="BE130" i="38" s="1"/>
  <c r="BD129" i="38" a="1"/>
  <c r="BD129" i="38" s="1"/>
  <c r="BE129" i="38" s="1"/>
  <c r="BD128" i="38" a="1"/>
  <c r="BD128" i="38" s="1"/>
  <c r="BE128" i="38" s="1"/>
  <c r="BD127" i="38" a="1"/>
  <c r="BD127" i="38" s="1"/>
  <c r="BE127" i="38" s="1"/>
  <c r="BD126" i="38" a="1"/>
  <c r="BD126" i="38" s="1"/>
  <c r="BE126" i="38" s="1"/>
  <c r="BD125" i="38" a="1"/>
  <c r="BD125" i="38" s="1"/>
  <c r="BE125" i="38" s="1"/>
  <c r="BD124" i="38" a="1"/>
  <c r="BD124" i="38" s="1"/>
  <c r="BE124" i="38" s="1"/>
  <c r="BD123" i="38" a="1"/>
  <c r="BD123" i="38" s="1"/>
  <c r="BE123" i="38" s="1"/>
  <c r="BD122" i="38" a="1"/>
  <c r="BD122" i="38" s="1"/>
  <c r="BE122" i="38" s="1"/>
  <c r="BD121" i="38" a="1"/>
  <c r="BD121" i="38" s="1"/>
  <c r="BE121" i="38" s="1"/>
  <c r="BD120" i="38" a="1"/>
  <c r="BD120" i="38" s="1"/>
  <c r="BE120" i="38" s="1"/>
  <c r="BD119" i="38" a="1"/>
  <c r="BD119" i="38" s="1"/>
  <c r="BE119" i="38" s="1"/>
  <c r="BD118" i="38" a="1"/>
  <c r="BD118" i="38" s="1"/>
  <c r="BE118" i="38" s="1"/>
  <c r="BD117" i="38" a="1"/>
  <c r="BD117" i="38" s="1"/>
  <c r="BE117" i="38" s="1"/>
  <c r="BD116" i="38" a="1"/>
  <c r="BD116" i="38" s="1"/>
  <c r="BE116" i="38" s="1"/>
  <c r="BD115" i="38" a="1"/>
  <c r="BD115" i="38" s="1"/>
  <c r="BE115" i="38" s="1"/>
  <c r="BD114" i="38" a="1"/>
  <c r="BD114" i="38" s="1"/>
  <c r="BE114" i="38" s="1"/>
  <c r="BD113" i="38" a="1"/>
  <c r="BD113" i="38" s="1"/>
  <c r="BE113" i="38" s="1"/>
  <c r="BD112" i="38" a="1"/>
  <c r="BD112" i="38" s="1"/>
  <c r="BE112" i="38" s="1"/>
  <c r="BD111" i="38" a="1"/>
  <c r="BD111" i="38" s="1"/>
  <c r="BE111" i="38" s="1"/>
  <c r="BD110" i="38" a="1"/>
  <c r="BD110" i="38" s="1"/>
  <c r="BE110" i="38" s="1"/>
  <c r="BD109" i="38" a="1"/>
  <c r="BD109" i="38" s="1"/>
  <c r="BE109" i="38" s="1"/>
  <c r="BD108" i="38" a="1"/>
  <c r="BD108" i="38" s="1"/>
  <c r="BE108" i="38" s="1"/>
  <c r="BD107" i="38" a="1"/>
  <c r="BD107" i="38" s="1"/>
  <c r="BE107" i="38" s="1"/>
  <c r="BD106" i="38" a="1"/>
  <c r="BD106" i="38" s="1"/>
  <c r="BE106" i="38" s="1"/>
  <c r="BD105" i="38" a="1"/>
  <c r="BD105" i="38" s="1"/>
  <c r="BE105" i="38" s="1"/>
  <c r="BD104" i="38" a="1"/>
  <c r="BD104" i="38" s="1"/>
  <c r="BE104" i="38" s="1"/>
  <c r="BD103" i="38" a="1"/>
  <c r="BD103" i="38" s="1"/>
  <c r="BE103" i="38" s="1"/>
  <c r="BD102" i="38" a="1"/>
  <c r="BD102" i="38" s="1"/>
  <c r="BE102" i="38" s="1"/>
  <c r="BD101" i="38" a="1"/>
  <c r="BD101" i="38" s="1"/>
  <c r="BE101" i="38" s="1"/>
  <c r="BD100" i="38" a="1"/>
  <c r="BD100" i="38" s="1"/>
  <c r="BE100" i="38" s="1"/>
  <c r="BD99" i="38" a="1"/>
  <c r="BD99" i="38" s="1"/>
  <c r="BE99" i="38" s="1"/>
  <c r="BD98" i="38" a="1"/>
  <c r="BD98" i="38" s="1"/>
  <c r="BE98" i="38" s="1"/>
  <c r="BD97" i="38" a="1"/>
  <c r="BD97" i="38" s="1"/>
  <c r="BE97" i="38" s="1"/>
  <c r="BD96" i="38" a="1"/>
  <c r="BD96" i="38" s="1"/>
  <c r="BE96" i="38" s="1"/>
  <c r="BD95" i="38" a="1"/>
  <c r="BD95" i="38" s="1"/>
  <c r="BE95" i="38" s="1"/>
  <c r="BD94" i="38" a="1"/>
  <c r="BD94" i="38" s="1"/>
  <c r="BE94" i="38" s="1"/>
  <c r="BD93" i="38" a="1"/>
  <c r="BD93" i="38" s="1"/>
  <c r="BE93" i="38" s="1"/>
  <c r="BD92" i="38" a="1"/>
  <c r="BD92" i="38" s="1"/>
  <c r="BE92" i="38" s="1"/>
  <c r="BD91" i="38" a="1"/>
  <c r="BD91" i="38" s="1"/>
  <c r="BE91" i="38" s="1"/>
  <c r="BD90" i="38" a="1"/>
  <c r="BD90" i="38" s="1"/>
  <c r="BE90" i="38" s="1"/>
  <c r="BD89" i="38" a="1"/>
  <c r="BD89" i="38" s="1"/>
  <c r="BE89" i="38" s="1"/>
  <c r="BD88" i="38" a="1"/>
  <c r="BD88" i="38" s="1"/>
  <c r="BE88" i="38" s="1"/>
  <c r="BD87" i="38" a="1"/>
  <c r="BD87" i="38" s="1"/>
  <c r="BE87" i="38" s="1"/>
  <c r="BD86" i="38" a="1"/>
  <c r="BD86" i="38" s="1"/>
  <c r="BE86" i="38" s="1"/>
  <c r="BD85" i="38" a="1"/>
  <c r="BD85" i="38" s="1"/>
  <c r="BE85" i="38" s="1"/>
  <c r="BD84" i="38" a="1"/>
  <c r="BD84" i="38" s="1"/>
  <c r="BE84" i="38" s="1"/>
  <c r="BD83" i="38" a="1"/>
  <c r="BD83" i="38" s="1"/>
  <c r="BE83" i="38" s="1"/>
  <c r="BD82" i="38" a="1"/>
  <c r="BD82" i="38" s="1"/>
  <c r="BE82" i="38" s="1"/>
  <c r="BD81" i="38" a="1"/>
  <c r="BD81" i="38" s="1"/>
  <c r="BE81" i="38" s="1"/>
  <c r="BD80" i="38" a="1"/>
  <c r="BD80" i="38" s="1"/>
  <c r="BE80" i="38" s="1"/>
  <c r="BD79" i="38" a="1"/>
  <c r="BD79" i="38" s="1"/>
  <c r="BE79" i="38" s="1"/>
  <c r="BD78" i="38" a="1"/>
  <c r="BD78" i="38" s="1"/>
  <c r="BE78" i="38" s="1"/>
  <c r="BD77" i="38" a="1"/>
  <c r="BD77" i="38" s="1"/>
  <c r="BE77" i="38" s="1"/>
  <c r="BD76" i="38" a="1"/>
  <c r="BD76" i="38" s="1"/>
  <c r="BE76" i="38" s="1"/>
  <c r="BD75" i="38" a="1"/>
  <c r="BD75" i="38" s="1"/>
  <c r="BE75" i="38" s="1"/>
  <c r="BD74" i="38" a="1"/>
  <c r="BD74" i="38" s="1"/>
  <c r="BE74" i="38" s="1"/>
  <c r="BD73" i="38" a="1"/>
  <c r="BD73" i="38" s="1"/>
  <c r="BE73" i="38" s="1"/>
  <c r="BD72" i="38" a="1"/>
  <c r="BD72" i="38" s="1"/>
  <c r="BE72" i="38" s="1"/>
  <c r="BD71" i="38" a="1"/>
  <c r="BD71" i="38" s="1"/>
  <c r="BE71" i="38" s="1"/>
  <c r="BD70" i="38" a="1"/>
  <c r="BD70" i="38" s="1"/>
  <c r="BE70" i="38" s="1"/>
  <c r="BD69" i="38" a="1"/>
  <c r="BD69" i="38" s="1"/>
  <c r="BE69" i="38" s="1"/>
  <c r="BD68" i="38" a="1"/>
  <c r="BD68" i="38" s="1"/>
  <c r="BE68" i="38" s="1"/>
  <c r="BD67" i="38" a="1"/>
  <c r="BD67" i="38" s="1"/>
  <c r="BE67" i="38" s="1"/>
  <c r="BD66" i="38" a="1"/>
  <c r="BD66" i="38" s="1"/>
  <c r="BE66" i="38" s="1"/>
  <c r="BD65" i="38" a="1"/>
  <c r="BD65" i="38" s="1"/>
  <c r="BE65" i="38" s="1"/>
  <c r="BD64" i="38" a="1"/>
  <c r="BD64" i="38" s="1"/>
  <c r="BE64" i="38" s="1"/>
  <c r="BD63" i="38" a="1"/>
  <c r="BD63" i="38" s="1"/>
  <c r="BE63" i="38" s="1"/>
  <c r="BD62" i="38" a="1"/>
  <c r="BD62" i="38" s="1"/>
  <c r="BE62" i="38" s="1"/>
  <c r="BD61" i="38" a="1"/>
  <c r="BD61" i="38" s="1"/>
  <c r="BE61" i="38" s="1"/>
  <c r="BD60" i="38" a="1"/>
  <c r="BD60" i="38" s="1"/>
  <c r="BE60" i="38" s="1"/>
  <c r="BD59" i="38" a="1"/>
  <c r="BD59" i="38" s="1"/>
  <c r="BE59" i="38" s="1"/>
  <c r="BD58" i="38" a="1"/>
  <c r="BD58" i="38" s="1"/>
  <c r="BE58" i="38" s="1"/>
  <c r="BD57" i="38" a="1"/>
  <c r="BD57" i="38" s="1"/>
  <c r="BE57" i="38" s="1"/>
  <c r="BD56" i="38" a="1"/>
  <c r="BD56" i="38" s="1"/>
  <c r="BE56" i="38" s="1"/>
  <c r="BD55" i="38" a="1"/>
  <c r="BD55" i="38" s="1"/>
  <c r="BE55" i="38" s="1"/>
  <c r="BD54" i="38" a="1"/>
  <c r="BD54" i="38" s="1"/>
  <c r="BE54" i="38" s="1"/>
  <c r="BD53" i="38" a="1"/>
  <c r="BD53" i="38" s="1"/>
  <c r="BE53" i="38" s="1"/>
  <c r="BD52" i="38" a="1"/>
  <c r="BD52" i="38" s="1"/>
  <c r="BE52" i="38" s="1"/>
  <c r="BD51" i="38" a="1"/>
  <c r="BD51" i="38" s="1"/>
  <c r="BE51" i="38" s="1"/>
  <c r="BD50" i="38" a="1"/>
  <c r="BD50" i="38" s="1"/>
  <c r="BE50" i="38" s="1"/>
  <c r="BD49" i="38" a="1"/>
  <c r="BD49" i="38" s="1"/>
  <c r="BE49" i="38" s="1"/>
  <c r="BD48" i="38" a="1"/>
  <c r="BD48" i="38" s="1"/>
  <c r="BE48" i="38" s="1"/>
  <c r="BD47" i="38" a="1"/>
  <c r="BD47" i="38" s="1"/>
  <c r="BE47" i="38" s="1"/>
  <c r="BD46" i="38" a="1"/>
  <c r="BD46" i="38" s="1"/>
  <c r="BE46" i="38" s="1"/>
  <c r="BD45" i="38" a="1"/>
  <c r="BD45" i="38" s="1"/>
  <c r="BE45" i="38" s="1"/>
  <c r="BD44" i="38" a="1"/>
  <c r="BD44" i="38" s="1"/>
  <c r="BE44" i="38" s="1"/>
  <c r="BD43" i="38" a="1"/>
  <c r="BD43" i="38" s="1"/>
  <c r="BE43" i="38" s="1"/>
  <c r="BD42" i="38" a="1"/>
  <c r="BD42" i="38" s="1"/>
  <c r="BE42" i="38" s="1"/>
  <c r="BD41" i="38" a="1"/>
  <c r="BD41" i="38" s="1"/>
  <c r="BE41" i="38" s="1"/>
  <c r="BD40" i="38" a="1"/>
  <c r="BD40" i="38" s="1"/>
  <c r="BE40" i="38" s="1"/>
  <c r="BD39" i="38" a="1"/>
  <c r="BD39" i="38" s="1"/>
  <c r="BE39" i="38" s="1"/>
  <c r="BD38" i="38" a="1"/>
  <c r="BD38" i="38" s="1"/>
  <c r="BE38" i="38" s="1"/>
  <c r="BD37" i="38" a="1"/>
  <c r="BD37" i="38" s="1"/>
  <c r="BE37" i="38" s="1"/>
  <c r="BD36" i="38" a="1"/>
  <c r="BD36" i="38" s="1"/>
  <c r="BE36" i="38" s="1"/>
  <c r="BD35" i="38" a="1"/>
  <c r="BD35" i="38" s="1"/>
  <c r="BE35" i="38" s="1"/>
  <c r="BD34" i="38" a="1"/>
  <c r="BD34" i="38" s="1"/>
  <c r="BE34" i="38" s="1"/>
  <c r="BD33" i="38" a="1"/>
  <c r="BD33" i="38" s="1"/>
  <c r="BE33" i="38" s="1"/>
  <c r="BD32" i="38" a="1"/>
  <c r="BD32" i="38" s="1"/>
  <c r="BE32" i="38" s="1"/>
  <c r="BD31" i="38" a="1"/>
  <c r="BD31" i="38" s="1"/>
  <c r="BE31" i="38" s="1"/>
  <c r="BD30" i="38" a="1"/>
  <c r="BD30" i="38" s="1"/>
  <c r="BE30" i="38" s="1"/>
  <c r="BD29" i="38" a="1"/>
  <c r="BD29" i="38" s="1"/>
  <c r="BE29" i="38" s="1"/>
  <c r="BD28" i="38" a="1"/>
  <c r="BD28" i="38" s="1"/>
  <c r="BE28" i="38" s="1"/>
  <c r="BD27" i="38" a="1"/>
  <c r="BD27" i="38" s="1"/>
  <c r="BE27" i="38" s="1"/>
  <c r="BD26" i="38" a="1"/>
  <c r="BD26" i="38" s="1"/>
  <c r="BE26" i="38" s="1"/>
  <c r="BD25" i="38" a="1"/>
  <c r="BD25" i="38" s="1"/>
  <c r="BE25" i="38" s="1"/>
  <c r="BD24" i="38" a="1"/>
  <c r="BD24" i="38" s="1"/>
  <c r="BE24" i="38" s="1"/>
  <c r="BD23" i="38" a="1"/>
  <c r="BD23" i="38" s="1"/>
  <c r="BE23" i="38" s="1"/>
  <c r="BD22" i="38" a="1"/>
  <c r="BD22" i="38" s="1"/>
  <c r="BE22" i="38" s="1"/>
  <c r="BD21" i="38" a="1"/>
  <c r="BD21" i="38" s="1"/>
  <c r="BE21" i="38" s="1"/>
  <c r="BD20" i="38" a="1"/>
  <c r="BD20" i="38" s="1"/>
  <c r="BE20" i="38" s="1"/>
  <c r="BD19" i="38" a="1"/>
  <c r="BD19" i="38" s="1"/>
  <c r="BE19" i="38" s="1"/>
  <c r="BD18" i="38" a="1"/>
  <c r="BD18" i="38" s="1"/>
  <c r="BE18" i="38" s="1"/>
  <c r="BD17" i="38" a="1"/>
  <c r="BD17" i="38" s="1"/>
  <c r="BE17" i="38" s="1"/>
  <c r="BD16" i="38" a="1"/>
  <c r="BD16" i="38" s="1"/>
  <c r="BE16" i="38" s="1"/>
  <c r="BD15" i="38" a="1"/>
  <c r="BD15" i="38" s="1"/>
  <c r="BE15" i="38" s="1"/>
  <c r="BD14" i="38" a="1"/>
  <c r="BD14" i="38" s="1"/>
  <c r="BE14" i="38" s="1"/>
  <c r="BD13" i="38" a="1"/>
  <c r="BD13" i="38" s="1"/>
  <c r="BE13" i="38" s="1"/>
  <c r="BD12" i="38" a="1"/>
  <c r="BD12" i="38" s="1"/>
  <c r="BE12" i="38" s="1"/>
  <c r="BD11" i="38" a="1"/>
  <c r="BD11" i="38" s="1"/>
  <c r="BE11" i="38" s="1"/>
  <c r="BD10" i="38" a="1"/>
  <c r="BD10" i="38" s="1"/>
  <c r="BE10" i="38" s="1"/>
  <c r="BD9" i="38" a="1"/>
  <c r="BD9" i="38" s="1"/>
  <c r="BE9" i="38" s="1"/>
  <c r="BD8" i="38" a="1"/>
  <c r="BD8" i="38" s="1"/>
  <c r="BE8" i="38" s="1"/>
  <c r="BD373" i="37" a="1"/>
  <c r="BD373" i="37" s="1"/>
  <c r="BE373" i="37" s="1"/>
  <c r="BD372" i="37" a="1"/>
  <c r="BD372" i="37" s="1"/>
  <c r="BE372" i="37" s="1"/>
  <c r="BD371" i="37" a="1"/>
  <c r="BD371" i="37" s="1"/>
  <c r="BE371" i="37" s="1"/>
  <c r="BD370" i="37" a="1"/>
  <c r="BD370" i="37" s="1"/>
  <c r="BE370" i="37" s="1"/>
  <c r="BD369" i="37" a="1"/>
  <c r="BD369" i="37" s="1"/>
  <c r="BE369" i="37" s="1"/>
  <c r="BD368" i="37" a="1"/>
  <c r="BD368" i="37" s="1"/>
  <c r="BE368" i="37" s="1"/>
  <c r="BD367" i="37" a="1"/>
  <c r="BD367" i="37" s="1"/>
  <c r="BE367" i="37" s="1"/>
  <c r="BD366" i="37" a="1"/>
  <c r="BD366" i="37" s="1"/>
  <c r="BE366" i="37" s="1"/>
  <c r="BD365" i="37" a="1"/>
  <c r="BD365" i="37" s="1"/>
  <c r="BE365" i="37" s="1"/>
  <c r="BD364" i="37" a="1"/>
  <c r="BD364" i="37" s="1"/>
  <c r="BE364" i="37" s="1"/>
  <c r="BD363" i="37" a="1"/>
  <c r="BD363" i="37" s="1"/>
  <c r="BE363" i="37" s="1"/>
  <c r="BD362" i="37" a="1"/>
  <c r="BD362" i="37" s="1"/>
  <c r="BE362" i="37" s="1"/>
  <c r="BD361" i="37" a="1"/>
  <c r="BD361" i="37" s="1"/>
  <c r="BE361" i="37" s="1"/>
  <c r="BD360" i="37" a="1"/>
  <c r="BD360" i="37" s="1"/>
  <c r="BE360" i="37" s="1"/>
  <c r="BD359" i="37" a="1"/>
  <c r="BD359" i="37" s="1"/>
  <c r="BE359" i="37" s="1"/>
  <c r="BD358" i="37" a="1"/>
  <c r="BD358" i="37" s="1"/>
  <c r="BE358" i="37" s="1"/>
  <c r="BD357" i="37" a="1"/>
  <c r="BD357" i="37" s="1"/>
  <c r="BE357" i="37" s="1"/>
  <c r="BD356" i="37" a="1"/>
  <c r="BD356" i="37" s="1"/>
  <c r="BE356" i="37" s="1"/>
  <c r="BD355" i="37" a="1"/>
  <c r="BD355" i="37" s="1"/>
  <c r="BE355" i="37" s="1"/>
  <c r="BD354" i="37" a="1"/>
  <c r="BD354" i="37" s="1"/>
  <c r="BE354" i="37" s="1"/>
  <c r="BD353" i="37" a="1"/>
  <c r="BD353" i="37" s="1"/>
  <c r="BE353" i="37" s="1"/>
  <c r="BD352" i="37" a="1"/>
  <c r="BD352" i="37" s="1"/>
  <c r="BE352" i="37" s="1"/>
  <c r="BD351" i="37" a="1"/>
  <c r="BD351" i="37" s="1"/>
  <c r="BE351" i="37" s="1"/>
  <c r="BD350" i="37" a="1"/>
  <c r="BD350" i="37" s="1"/>
  <c r="BE350" i="37" s="1"/>
  <c r="BD349" i="37" a="1"/>
  <c r="BD349" i="37" s="1"/>
  <c r="BE349" i="37" s="1"/>
  <c r="BD348" i="37" a="1"/>
  <c r="BD348" i="37" s="1"/>
  <c r="BE348" i="37" s="1"/>
  <c r="BD347" i="37" a="1"/>
  <c r="BD347" i="37" s="1"/>
  <c r="BE347" i="37" s="1"/>
  <c r="BD346" i="37" a="1"/>
  <c r="BD346" i="37" s="1"/>
  <c r="BE346" i="37" s="1"/>
  <c r="BD345" i="37" a="1"/>
  <c r="BD345" i="37" s="1"/>
  <c r="BE345" i="37" s="1"/>
  <c r="BD344" i="37" a="1"/>
  <c r="BD344" i="37" s="1"/>
  <c r="BE344" i="37" s="1"/>
  <c r="BD343" i="37" a="1"/>
  <c r="BD343" i="37" s="1"/>
  <c r="BE343" i="37" s="1"/>
  <c r="BD342" i="37" a="1"/>
  <c r="BD342" i="37" s="1"/>
  <c r="BE342" i="37" s="1"/>
  <c r="BD341" i="37" a="1"/>
  <c r="BD341" i="37" s="1"/>
  <c r="BE341" i="37" s="1"/>
  <c r="BD340" i="37" a="1"/>
  <c r="BD340" i="37" s="1"/>
  <c r="BE340" i="37" s="1"/>
  <c r="BD339" i="37" a="1"/>
  <c r="BD339" i="37" s="1"/>
  <c r="BE339" i="37" s="1"/>
  <c r="BD338" i="37" a="1"/>
  <c r="BD338" i="37" s="1"/>
  <c r="BE338" i="37" s="1"/>
  <c r="BD337" i="37" a="1"/>
  <c r="BD337" i="37" s="1"/>
  <c r="BE337" i="37" s="1"/>
  <c r="BD336" i="37" a="1"/>
  <c r="BD336" i="37" s="1"/>
  <c r="BE336" i="37" s="1"/>
  <c r="BD335" i="37" a="1"/>
  <c r="BD335" i="37" s="1"/>
  <c r="BE335" i="37" s="1"/>
  <c r="BD334" i="37" a="1"/>
  <c r="BD334" i="37" s="1"/>
  <c r="BE334" i="37" s="1"/>
  <c r="BD333" i="37" a="1"/>
  <c r="BD333" i="37" s="1"/>
  <c r="BE333" i="37" s="1"/>
  <c r="BD332" i="37" a="1"/>
  <c r="BD332" i="37" s="1"/>
  <c r="BE332" i="37" s="1"/>
  <c r="BD331" i="37" a="1"/>
  <c r="BD331" i="37" s="1"/>
  <c r="BE331" i="37" s="1"/>
  <c r="BD330" i="37" a="1"/>
  <c r="BD330" i="37" s="1"/>
  <c r="BE330" i="37" s="1"/>
  <c r="BD329" i="37" a="1"/>
  <c r="BD329" i="37" s="1"/>
  <c r="BE329" i="37" s="1"/>
  <c r="BD328" i="37" a="1"/>
  <c r="BD328" i="37" s="1"/>
  <c r="BE328" i="37" s="1"/>
  <c r="BD327" i="37" a="1"/>
  <c r="BD327" i="37" s="1"/>
  <c r="BE327" i="37" s="1"/>
  <c r="BD326" i="37" a="1"/>
  <c r="BD326" i="37" s="1"/>
  <c r="BE326" i="37" s="1"/>
  <c r="BD325" i="37" a="1"/>
  <c r="BD325" i="37" s="1"/>
  <c r="BE325" i="37" s="1"/>
  <c r="BD324" i="37" a="1"/>
  <c r="BD324" i="37" s="1"/>
  <c r="BE324" i="37" s="1"/>
  <c r="BD323" i="37" a="1"/>
  <c r="BD323" i="37" s="1"/>
  <c r="BE323" i="37" s="1"/>
  <c r="BD322" i="37" a="1"/>
  <c r="BD322" i="37" s="1"/>
  <c r="BE322" i="37" s="1"/>
  <c r="BD321" i="37" a="1"/>
  <c r="BD321" i="37" s="1"/>
  <c r="BE321" i="37" s="1"/>
  <c r="BD320" i="37" a="1"/>
  <c r="BD320" i="37" s="1"/>
  <c r="BE320" i="37" s="1"/>
  <c r="BD319" i="37" a="1"/>
  <c r="BD319" i="37" s="1"/>
  <c r="BE319" i="37" s="1"/>
  <c r="BD318" i="37" a="1"/>
  <c r="BD318" i="37" s="1"/>
  <c r="BE318" i="37" s="1"/>
  <c r="BD317" i="37" a="1"/>
  <c r="BD317" i="37" s="1"/>
  <c r="BE317" i="37" s="1"/>
  <c r="BD316" i="37" a="1"/>
  <c r="BD316" i="37" s="1"/>
  <c r="BE316" i="37" s="1"/>
  <c r="BD315" i="37" a="1"/>
  <c r="BD315" i="37" s="1"/>
  <c r="BE315" i="37" s="1"/>
  <c r="BD314" i="37" a="1"/>
  <c r="BD314" i="37" s="1"/>
  <c r="BE314" i="37" s="1"/>
  <c r="BD313" i="37" a="1"/>
  <c r="BD313" i="37" s="1"/>
  <c r="BE313" i="37" s="1"/>
  <c r="BD312" i="37" a="1"/>
  <c r="BD312" i="37" s="1"/>
  <c r="BE312" i="37" s="1"/>
  <c r="BD311" i="37" a="1"/>
  <c r="BD311" i="37" s="1"/>
  <c r="BE311" i="37" s="1"/>
  <c r="BD310" i="37" a="1"/>
  <c r="BD310" i="37" s="1"/>
  <c r="BE310" i="37" s="1"/>
  <c r="BD309" i="37" a="1"/>
  <c r="BD309" i="37" s="1"/>
  <c r="BE309" i="37" s="1"/>
  <c r="BD308" i="37" a="1"/>
  <c r="BD308" i="37" s="1"/>
  <c r="BE308" i="37" s="1"/>
  <c r="BD307" i="37" a="1"/>
  <c r="BD307" i="37" s="1"/>
  <c r="BE307" i="37" s="1"/>
  <c r="BD306" i="37" a="1"/>
  <c r="BD306" i="37" s="1"/>
  <c r="BE306" i="37" s="1"/>
  <c r="BD305" i="37" a="1"/>
  <c r="BD305" i="37" s="1"/>
  <c r="BE305" i="37" s="1"/>
  <c r="BD304" i="37" a="1"/>
  <c r="BD304" i="37" s="1"/>
  <c r="BE304" i="37" s="1"/>
  <c r="BD303" i="37" a="1"/>
  <c r="BD303" i="37" s="1"/>
  <c r="BE303" i="37" s="1"/>
  <c r="BD302" i="37" a="1"/>
  <c r="BD302" i="37" s="1"/>
  <c r="BE302" i="37" s="1"/>
  <c r="BD301" i="37" a="1"/>
  <c r="BD301" i="37" s="1"/>
  <c r="BE301" i="37" s="1"/>
  <c r="BD300" i="37" a="1"/>
  <c r="BD300" i="37" s="1"/>
  <c r="BE300" i="37" s="1"/>
  <c r="BD299" i="37" a="1"/>
  <c r="BD299" i="37" s="1"/>
  <c r="BE299" i="37" s="1"/>
  <c r="BD298" i="37" a="1"/>
  <c r="BD298" i="37" s="1"/>
  <c r="BE298" i="37" s="1"/>
  <c r="BD297" i="37" a="1"/>
  <c r="BD297" i="37" s="1"/>
  <c r="BE297" i="37" s="1"/>
  <c r="BD296" i="37" a="1"/>
  <c r="BD296" i="37" s="1"/>
  <c r="BE296" i="37" s="1"/>
  <c r="BD295" i="37" a="1"/>
  <c r="BD295" i="37" s="1"/>
  <c r="BE295" i="37" s="1"/>
  <c r="BD294" i="37" a="1"/>
  <c r="BD294" i="37" s="1"/>
  <c r="BE294" i="37" s="1"/>
  <c r="BD293" i="37" a="1"/>
  <c r="BD293" i="37" s="1"/>
  <c r="BE293" i="37" s="1"/>
  <c r="BD292" i="37" a="1"/>
  <c r="BD292" i="37" s="1"/>
  <c r="BE292" i="37" s="1"/>
  <c r="BD291" i="37" a="1"/>
  <c r="BD291" i="37" s="1"/>
  <c r="BE291" i="37" s="1"/>
  <c r="BD290" i="37" a="1"/>
  <c r="BD290" i="37" s="1"/>
  <c r="BE290" i="37" s="1"/>
  <c r="BD289" i="37" a="1"/>
  <c r="BD289" i="37" s="1"/>
  <c r="BE289" i="37" s="1"/>
  <c r="BD288" i="37" a="1"/>
  <c r="BD288" i="37" s="1"/>
  <c r="BE288" i="37" s="1"/>
  <c r="BD287" i="37" a="1"/>
  <c r="BD287" i="37" s="1"/>
  <c r="BE287" i="37" s="1"/>
  <c r="BD286" i="37" a="1"/>
  <c r="BD286" i="37" s="1"/>
  <c r="BE286" i="37" s="1"/>
  <c r="BD285" i="37" a="1"/>
  <c r="BD285" i="37" s="1"/>
  <c r="BE285" i="37" s="1"/>
  <c r="BD284" i="37" a="1"/>
  <c r="BD284" i="37" s="1"/>
  <c r="BE284" i="37" s="1"/>
  <c r="BD283" i="37" a="1"/>
  <c r="BD283" i="37" s="1"/>
  <c r="BE283" i="37" s="1"/>
  <c r="BD282" i="37" a="1"/>
  <c r="BD282" i="37" s="1"/>
  <c r="BE282" i="37" s="1"/>
  <c r="BD281" i="37" a="1"/>
  <c r="BD281" i="37" s="1"/>
  <c r="BE281" i="37" s="1"/>
  <c r="BD280" i="37" a="1"/>
  <c r="BD280" i="37" s="1"/>
  <c r="BE280" i="37" s="1"/>
  <c r="BD279" i="37" a="1"/>
  <c r="BD279" i="37" s="1"/>
  <c r="BE279" i="37" s="1"/>
  <c r="BD278" i="37" a="1"/>
  <c r="BD278" i="37" s="1"/>
  <c r="BE278" i="37" s="1"/>
  <c r="BD277" i="37" a="1"/>
  <c r="BD277" i="37" s="1"/>
  <c r="BE277" i="37" s="1"/>
  <c r="BD276" i="37" a="1"/>
  <c r="BD276" i="37" s="1"/>
  <c r="BE276" i="37" s="1"/>
  <c r="BD275" i="37" a="1"/>
  <c r="BD275" i="37" s="1"/>
  <c r="BE275" i="37" s="1"/>
  <c r="BD274" i="37" a="1"/>
  <c r="BD274" i="37" s="1"/>
  <c r="BE274" i="37" s="1"/>
  <c r="BD273" i="37" a="1"/>
  <c r="BD273" i="37" s="1"/>
  <c r="BE273" i="37" s="1"/>
  <c r="BD272" i="37" a="1"/>
  <c r="BD272" i="37" s="1"/>
  <c r="BE272" i="37" s="1"/>
  <c r="BD271" i="37" a="1"/>
  <c r="BD271" i="37" s="1"/>
  <c r="BE271" i="37" s="1"/>
  <c r="BD270" i="37" a="1"/>
  <c r="BD270" i="37" s="1"/>
  <c r="BE270" i="37" s="1"/>
  <c r="BD269" i="37" a="1"/>
  <c r="BD269" i="37" s="1"/>
  <c r="BE269" i="37" s="1"/>
  <c r="BD268" i="37" a="1"/>
  <c r="BD268" i="37" s="1"/>
  <c r="BE268" i="37" s="1"/>
  <c r="BD267" i="37" a="1"/>
  <c r="BD267" i="37" s="1"/>
  <c r="BE267" i="37" s="1"/>
  <c r="BD266" i="37" a="1"/>
  <c r="BD266" i="37" s="1"/>
  <c r="BE266" i="37" s="1"/>
  <c r="BD265" i="37" a="1"/>
  <c r="BD265" i="37" s="1"/>
  <c r="BE265" i="37" s="1"/>
  <c r="BD264" i="37" a="1"/>
  <c r="BD264" i="37" s="1"/>
  <c r="BE264" i="37" s="1"/>
  <c r="BD263" i="37" a="1"/>
  <c r="BD263" i="37" s="1"/>
  <c r="BE263" i="37" s="1"/>
  <c r="BD262" i="37" a="1"/>
  <c r="BD262" i="37" s="1"/>
  <c r="BE262" i="37" s="1"/>
  <c r="BD261" i="37" a="1"/>
  <c r="BD261" i="37" s="1"/>
  <c r="BE261" i="37" s="1"/>
  <c r="BD260" i="37" a="1"/>
  <c r="BD260" i="37" s="1"/>
  <c r="BE260" i="37" s="1"/>
  <c r="BD259" i="37" a="1"/>
  <c r="BD259" i="37" s="1"/>
  <c r="BE259" i="37" s="1"/>
  <c r="BD258" i="37" a="1"/>
  <c r="BD258" i="37" s="1"/>
  <c r="BE258" i="37" s="1"/>
  <c r="BD257" i="37" a="1"/>
  <c r="BD257" i="37" s="1"/>
  <c r="BE257" i="37" s="1"/>
  <c r="BD256" i="37" a="1"/>
  <c r="BD256" i="37" s="1"/>
  <c r="BE256" i="37" s="1"/>
  <c r="BD255" i="37" a="1"/>
  <c r="BD255" i="37" s="1"/>
  <c r="BE255" i="37" s="1"/>
  <c r="BD254" i="37" a="1"/>
  <c r="BD254" i="37" s="1"/>
  <c r="BE254" i="37" s="1"/>
  <c r="BD253" i="37" a="1"/>
  <c r="BD253" i="37" s="1"/>
  <c r="BE253" i="37" s="1"/>
  <c r="BD252" i="37" a="1"/>
  <c r="BD252" i="37" s="1"/>
  <c r="BE252" i="37" s="1"/>
  <c r="BD251" i="37" a="1"/>
  <c r="BD251" i="37" s="1"/>
  <c r="BE251" i="37" s="1"/>
  <c r="BD250" i="37" a="1"/>
  <c r="BD250" i="37" s="1"/>
  <c r="BE250" i="37" s="1"/>
  <c r="BD249" i="37" a="1"/>
  <c r="BD249" i="37" s="1"/>
  <c r="BE249" i="37" s="1"/>
  <c r="BD248" i="37" a="1"/>
  <c r="BD248" i="37" s="1"/>
  <c r="BE248" i="37" s="1"/>
  <c r="BD247" i="37" a="1"/>
  <c r="BD247" i="37" s="1"/>
  <c r="BE247" i="37" s="1"/>
  <c r="BD246" i="37" a="1"/>
  <c r="BD246" i="37" s="1"/>
  <c r="BE246" i="37" s="1"/>
  <c r="BD245" i="37" a="1"/>
  <c r="BD245" i="37" s="1"/>
  <c r="BE245" i="37" s="1"/>
  <c r="BD244" i="37" a="1"/>
  <c r="BD244" i="37" s="1"/>
  <c r="BE244" i="37" s="1"/>
  <c r="BD243" i="37" a="1"/>
  <c r="BD243" i="37" s="1"/>
  <c r="BE243" i="37" s="1"/>
  <c r="BD242" i="37" a="1"/>
  <c r="BD242" i="37" s="1"/>
  <c r="BE242" i="37" s="1"/>
  <c r="BD241" i="37" a="1"/>
  <c r="BD241" i="37" s="1"/>
  <c r="BE241" i="37" s="1"/>
  <c r="BD240" i="37" a="1"/>
  <c r="BD240" i="37" s="1"/>
  <c r="BE240" i="37" s="1"/>
  <c r="BD239" i="37" a="1"/>
  <c r="BD239" i="37" s="1"/>
  <c r="BE239" i="37" s="1"/>
  <c r="BD238" i="37" a="1"/>
  <c r="BD238" i="37" s="1"/>
  <c r="BE238" i="37" s="1"/>
  <c r="BD237" i="37" a="1"/>
  <c r="BD237" i="37" s="1"/>
  <c r="BE237" i="37" s="1"/>
  <c r="BD236" i="37" a="1"/>
  <c r="BD236" i="37" s="1"/>
  <c r="BE236" i="37" s="1"/>
  <c r="BD235" i="37" a="1"/>
  <c r="BD235" i="37" s="1"/>
  <c r="BE235" i="37" s="1"/>
  <c r="BD234" i="37" a="1"/>
  <c r="BD234" i="37" s="1"/>
  <c r="BE234" i="37" s="1"/>
  <c r="BD233" i="37" a="1"/>
  <c r="BD233" i="37" s="1"/>
  <c r="BE233" i="37" s="1"/>
  <c r="BD232" i="37" a="1"/>
  <c r="BD232" i="37" s="1"/>
  <c r="BE232" i="37" s="1"/>
  <c r="BD231" i="37" a="1"/>
  <c r="BD231" i="37" s="1"/>
  <c r="BE231" i="37" s="1"/>
  <c r="BD230" i="37" a="1"/>
  <c r="BD230" i="37" s="1"/>
  <c r="BE230" i="37" s="1"/>
  <c r="BD229" i="37" a="1"/>
  <c r="BD229" i="37" s="1"/>
  <c r="BE229" i="37" s="1"/>
  <c r="BD228" i="37" a="1"/>
  <c r="BD228" i="37" s="1"/>
  <c r="BE228" i="37" s="1"/>
  <c r="BD227" i="37" a="1"/>
  <c r="BD227" i="37" s="1"/>
  <c r="BE227" i="37" s="1"/>
  <c r="BD226" i="37" a="1"/>
  <c r="BD226" i="37" s="1"/>
  <c r="BE226" i="37" s="1"/>
  <c r="BD225" i="37" a="1"/>
  <c r="BD225" i="37" s="1"/>
  <c r="BE225" i="37" s="1"/>
  <c r="BD224" i="37" a="1"/>
  <c r="BD224" i="37" s="1"/>
  <c r="BE224" i="37" s="1"/>
  <c r="BD223" i="37" a="1"/>
  <c r="BD223" i="37" s="1"/>
  <c r="BE223" i="37" s="1"/>
  <c r="BD222" i="37" a="1"/>
  <c r="BD222" i="37" s="1"/>
  <c r="BE222" i="37" s="1"/>
  <c r="BD221" i="37" a="1"/>
  <c r="BD221" i="37" s="1"/>
  <c r="BE221" i="37" s="1"/>
  <c r="BD220" i="37" a="1"/>
  <c r="BD220" i="37" s="1"/>
  <c r="BE220" i="37" s="1"/>
  <c r="BD219" i="37" a="1"/>
  <c r="BD219" i="37" s="1"/>
  <c r="BE219" i="37" s="1"/>
  <c r="BD218" i="37" a="1"/>
  <c r="BD218" i="37" s="1"/>
  <c r="BE218" i="37" s="1"/>
  <c r="BD217" i="37" a="1"/>
  <c r="BD217" i="37" s="1"/>
  <c r="BE217" i="37" s="1"/>
  <c r="BD216" i="37" a="1"/>
  <c r="BD216" i="37" s="1"/>
  <c r="BE216" i="37" s="1"/>
  <c r="BD215" i="37" a="1"/>
  <c r="BD215" i="37" s="1"/>
  <c r="BE215" i="37" s="1"/>
  <c r="BD214" i="37" a="1"/>
  <c r="BD214" i="37" s="1"/>
  <c r="BE214" i="37" s="1"/>
  <c r="BD213" i="37" a="1"/>
  <c r="BD213" i="37" s="1"/>
  <c r="BE213" i="37" s="1"/>
  <c r="BD212" i="37" a="1"/>
  <c r="BD212" i="37" s="1"/>
  <c r="BE212" i="37" s="1"/>
  <c r="BD211" i="37" a="1"/>
  <c r="BD211" i="37" s="1"/>
  <c r="BE211" i="37" s="1"/>
  <c r="BD210" i="37" a="1"/>
  <c r="BD210" i="37" s="1"/>
  <c r="BE210" i="37" s="1"/>
  <c r="BD209" i="37" a="1"/>
  <c r="BD209" i="37" s="1"/>
  <c r="BE209" i="37" s="1"/>
  <c r="BD208" i="37" a="1"/>
  <c r="BD208" i="37" s="1"/>
  <c r="BE208" i="37" s="1"/>
  <c r="BD207" i="37" a="1"/>
  <c r="BD207" i="37" s="1"/>
  <c r="BE207" i="37" s="1"/>
  <c r="BD206" i="37" a="1"/>
  <c r="BD206" i="37" s="1"/>
  <c r="BE206" i="37" s="1"/>
  <c r="BD205" i="37" a="1"/>
  <c r="BD205" i="37" s="1"/>
  <c r="BE205" i="37" s="1"/>
  <c r="BD204" i="37" a="1"/>
  <c r="BD204" i="37" s="1"/>
  <c r="BE204" i="37" s="1"/>
  <c r="BD203" i="37" a="1"/>
  <c r="BD203" i="37" s="1"/>
  <c r="BE203" i="37" s="1"/>
  <c r="BD202" i="37" a="1"/>
  <c r="BD202" i="37" s="1"/>
  <c r="BE202" i="37" s="1"/>
  <c r="BD201" i="37" a="1"/>
  <c r="BD201" i="37" s="1"/>
  <c r="BE201" i="37" s="1"/>
  <c r="BD200" i="37" a="1"/>
  <c r="BD200" i="37" s="1"/>
  <c r="BE200" i="37" s="1"/>
  <c r="BD199" i="37" a="1"/>
  <c r="BD199" i="37" s="1"/>
  <c r="BE199" i="37" s="1"/>
  <c r="BD198" i="37" a="1"/>
  <c r="BD198" i="37" s="1"/>
  <c r="BE198" i="37" s="1"/>
  <c r="BD197" i="37"/>
  <c r="BE197" i="37" s="1"/>
  <c r="BD197" i="37" a="1"/>
  <c r="BD196" i="37" a="1"/>
  <c r="BD196" i="37" s="1"/>
  <c r="BE196" i="37" s="1"/>
  <c r="BD195" i="37" a="1"/>
  <c r="BD195" i="37" s="1"/>
  <c r="BE195" i="37" s="1"/>
  <c r="BD194" i="37" a="1"/>
  <c r="BD194" i="37" s="1"/>
  <c r="BE194" i="37" s="1"/>
  <c r="BD193" i="37" a="1"/>
  <c r="BD193" i="37" s="1"/>
  <c r="BE193" i="37" s="1"/>
  <c r="BD192" i="37" a="1"/>
  <c r="BD192" i="37" s="1"/>
  <c r="BE192" i="37" s="1"/>
  <c r="BD191" i="37" a="1"/>
  <c r="BD191" i="37" s="1"/>
  <c r="BE191" i="37" s="1"/>
  <c r="BD190" i="37" a="1"/>
  <c r="BD190" i="37" s="1"/>
  <c r="BE190" i="37" s="1"/>
  <c r="BD189" i="37" a="1"/>
  <c r="BD189" i="37" s="1"/>
  <c r="BE189" i="37" s="1"/>
  <c r="BD188" i="37" a="1"/>
  <c r="BD188" i="37" s="1"/>
  <c r="BE188" i="37" s="1"/>
  <c r="BD187" i="37" a="1"/>
  <c r="BD187" i="37" s="1"/>
  <c r="BE187" i="37" s="1"/>
  <c r="BD186" i="37" a="1"/>
  <c r="BD186" i="37" s="1"/>
  <c r="BE186" i="37" s="1"/>
  <c r="BD185" i="37" a="1"/>
  <c r="BD185" i="37" s="1"/>
  <c r="BE185" i="37" s="1"/>
  <c r="BD184" i="37" a="1"/>
  <c r="BD184" i="37" s="1"/>
  <c r="BE184" i="37" s="1"/>
  <c r="BD183" i="37" a="1"/>
  <c r="BD183" i="37" s="1"/>
  <c r="BE183" i="37" s="1"/>
  <c r="BD182" i="37" a="1"/>
  <c r="BD182" i="37" s="1"/>
  <c r="BE182" i="37" s="1"/>
  <c r="BD181" i="37" a="1"/>
  <c r="BD181" i="37" s="1"/>
  <c r="BE181" i="37" s="1"/>
  <c r="BD180" i="37" a="1"/>
  <c r="BD180" i="37" s="1"/>
  <c r="BE180" i="37" s="1"/>
  <c r="BD179" i="37" a="1"/>
  <c r="BD179" i="37" s="1"/>
  <c r="BE179" i="37" s="1"/>
  <c r="BD178" i="37" a="1"/>
  <c r="BD178" i="37" s="1"/>
  <c r="BE178" i="37" s="1"/>
  <c r="BD177" i="37" a="1"/>
  <c r="BD177" i="37" s="1"/>
  <c r="BE177" i="37" s="1"/>
  <c r="BD176" i="37" a="1"/>
  <c r="BD176" i="37" s="1"/>
  <c r="BE176" i="37" s="1"/>
  <c r="BD175" i="37" a="1"/>
  <c r="BD175" i="37" s="1"/>
  <c r="BE175" i="37" s="1"/>
  <c r="BD174" i="37" a="1"/>
  <c r="BD174" i="37" s="1"/>
  <c r="BE174" i="37" s="1"/>
  <c r="BD173" i="37" a="1"/>
  <c r="BD173" i="37" s="1"/>
  <c r="BE173" i="37" s="1"/>
  <c r="BD172" i="37" a="1"/>
  <c r="BD172" i="37" s="1"/>
  <c r="BE172" i="37" s="1"/>
  <c r="BD171" i="37" a="1"/>
  <c r="BD171" i="37" s="1"/>
  <c r="BE171" i="37" s="1"/>
  <c r="BD170" i="37" a="1"/>
  <c r="BD170" i="37" s="1"/>
  <c r="BE170" i="37" s="1"/>
  <c r="BD169" i="37" a="1"/>
  <c r="BD169" i="37" s="1"/>
  <c r="BE169" i="37" s="1"/>
  <c r="BD168" i="37" a="1"/>
  <c r="BD168" i="37" s="1"/>
  <c r="BE168" i="37" s="1"/>
  <c r="BD167" i="37"/>
  <c r="BE167" i="37" s="1"/>
  <c r="BD167" i="37" a="1"/>
  <c r="BD166" i="37" a="1"/>
  <c r="BD166" i="37" s="1"/>
  <c r="BE166" i="37" s="1"/>
  <c r="BD165" i="37" a="1"/>
  <c r="BD165" i="37" s="1"/>
  <c r="BE165" i="37" s="1"/>
  <c r="BD164" i="37" a="1"/>
  <c r="BD164" i="37" s="1"/>
  <c r="BE164" i="37" s="1"/>
  <c r="BD163" i="37" a="1"/>
  <c r="BD163" i="37" s="1"/>
  <c r="BE163" i="37" s="1"/>
  <c r="BD162" i="37" a="1"/>
  <c r="BD162" i="37" s="1"/>
  <c r="BE162" i="37" s="1"/>
  <c r="BD161" i="37" a="1"/>
  <c r="BD161" i="37" s="1"/>
  <c r="BE161" i="37" s="1"/>
  <c r="BD160" i="37" a="1"/>
  <c r="BD160" i="37" s="1"/>
  <c r="BE160" i="37" s="1"/>
  <c r="BD159" i="37" a="1"/>
  <c r="BD159" i="37" s="1"/>
  <c r="BE159" i="37" s="1"/>
  <c r="BD158" i="37" a="1"/>
  <c r="BD158" i="37" s="1"/>
  <c r="BE158" i="37" s="1"/>
  <c r="BD157" i="37" a="1"/>
  <c r="BD157" i="37" s="1"/>
  <c r="BE157" i="37" s="1"/>
  <c r="BD156" i="37" a="1"/>
  <c r="BD156" i="37" s="1"/>
  <c r="BE156" i="37" s="1"/>
  <c r="BD155" i="37" a="1"/>
  <c r="BD155" i="37" s="1"/>
  <c r="BE155" i="37" s="1"/>
  <c r="BD154" i="37" a="1"/>
  <c r="BD154" i="37" s="1"/>
  <c r="BE154" i="37" s="1"/>
  <c r="BD153" i="37" a="1"/>
  <c r="BD153" i="37" s="1"/>
  <c r="BE153" i="37" s="1"/>
  <c r="BD152" i="37" a="1"/>
  <c r="BD152" i="37" s="1"/>
  <c r="BE152" i="37" s="1"/>
  <c r="BD151" i="37" a="1"/>
  <c r="BD151" i="37" s="1"/>
  <c r="BE151" i="37" s="1"/>
  <c r="BD150" i="37" a="1"/>
  <c r="BD150" i="37" s="1"/>
  <c r="BE150" i="37" s="1"/>
  <c r="BD149" i="37" a="1"/>
  <c r="BD149" i="37" s="1"/>
  <c r="BE149" i="37" s="1"/>
  <c r="BD148" i="37" a="1"/>
  <c r="BD148" i="37" s="1"/>
  <c r="BE148" i="37" s="1"/>
  <c r="BD147" i="37" a="1"/>
  <c r="BD147" i="37" s="1"/>
  <c r="BE147" i="37" s="1"/>
  <c r="BD146" i="37" a="1"/>
  <c r="BD146" i="37" s="1"/>
  <c r="BE146" i="37" s="1"/>
  <c r="BD145" i="37" a="1"/>
  <c r="BD145" i="37" s="1"/>
  <c r="BE145" i="37" s="1"/>
  <c r="BD144" i="37" a="1"/>
  <c r="BD144" i="37" s="1"/>
  <c r="BE144" i="37" s="1"/>
  <c r="BD143" i="37" a="1"/>
  <c r="BD143" i="37" s="1"/>
  <c r="BE143" i="37" s="1"/>
  <c r="BD142" i="37" a="1"/>
  <c r="BD142" i="37" s="1"/>
  <c r="BE142" i="37" s="1"/>
  <c r="BD141" i="37" a="1"/>
  <c r="BD141" i="37" s="1"/>
  <c r="BE141" i="37" s="1"/>
  <c r="BD140" i="37" a="1"/>
  <c r="BD140" i="37" s="1"/>
  <c r="BE140" i="37" s="1"/>
  <c r="BD139" i="37" a="1"/>
  <c r="BD139" i="37" s="1"/>
  <c r="BE139" i="37" s="1"/>
  <c r="BD138" i="37" a="1"/>
  <c r="BD138" i="37" s="1"/>
  <c r="BE138" i="37" s="1"/>
  <c r="BD137" i="37"/>
  <c r="BE137" i="37" s="1"/>
  <c r="BD137" i="37" a="1"/>
  <c r="BD136" i="37" a="1"/>
  <c r="BD136" i="37" s="1"/>
  <c r="BE136" i="37" s="1"/>
  <c r="BD135" i="37" a="1"/>
  <c r="BD135" i="37" s="1"/>
  <c r="BE135" i="37" s="1"/>
  <c r="BD134" i="37" a="1"/>
  <c r="BD134" i="37" s="1"/>
  <c r="BE134" i="37" s="1"/>
  <c r="BD133" i="37" a="1"/>
  <c r="BD133" i="37" s="1"/>
  <c r="BE133" i="37" s="1"/>
  <c r="BD132" i="37" a="1"/>
  <c r="BD132" i="37" s="1"/>
  <c r="BE132" i="37" s="1"/>
  <c r="BD131" i="37" a="1"/>
  <c r="BD131" i="37" s="1"/>
  <c r="BE131" i="37" s="1"/>
  <c r="BD130" i="37" a="1"/>
  <c r="BD130" i="37" s="1"/>
  <c r="BE130" i="37" s="1"/>
  <c r="BD129" i="37" a="1"/>
  <c r="BD129" i="37" s="1"/>
  <c r="BE129" i="37" s="1"/>
  <c r="BD128" i="37" a="1"/>
  <c r="BD128" i="37" s="1"/>
  <c r="BE128" i="37" s="1"/>
  <c r="BD127" i="37" a="1"/>
  <c r="BD127" i="37" s="1"/>
  <c r="BE127" i="37" s="1"/>
  <c r="BD126" i="37" a="1"/>
  <c r="BD126" i="37" s="1"/>
  <c r="BE126" i="37" s="1"/>
  <c r="BD125" i="37" a="1"/>
  <c r="BD125" i="37" s="1"/>
  <c r="BE125" i="37" s="1"/>
  <c r="BD124" i="37" a="1"/>
  <c r="BD124" i="37" s="1"/>
  <c r="BE124" i="37" s="1"/>
  <c r="BD123" i="37" a="1"/>
  <c r="BD123" i="37" s="1"/>
  <c r="BE123" i="37" s="1"/>
  <c r="BD122" i="37" a="1"/>
  <c r="BD122" i="37" s="1"/>
  <c r="BE122" i="37" s="1"/>
  <c r="BD121" i="37" a="1"/>
  <c r="BD121" i="37" s="1"/>
  <c r="BE121" i="37" s="1"/>
  <c r="BD120" i="37" a="1"/>
  <c r="BD120" i="37" s="1"/>
  <c r="BE120" i="37" s="1"/>
  <c r="BD119" i="37" a="1"/>
  <c r="BD119" i="37" s="1"/>
  <c r="BE119" i="37" s="1"/>
  <c r="BD118" i="37" a="1"/>
  <c r="BD118" i="37" s="1"/>
  <c r="BE118" i="37" s="1"/>
  <c r="BD117" i="37" a="1"/>
  <c r="BD117" i="37" s="1"/>
  <c r="BE117" i="37" s="1"/>
  <c r="BD116" i="37" a="1"/>
  <c r="BD116" i="37" s="1"/>
  <c r="BE116" i="37" s="1"/>
  <c r="BD115" i="37" a="1"/>
  <c r="BD115" i="37" s="1"/>
  <c r="BE115" i="37" s="1"/>
  <c r="BD114" i="37" a="1"/>
  <c r="BD114" i="37" s="1"/>
  <c r="BE114" i="37" s="1"/>
  <c r="BD113" i="37" a="1"/>
  <c r="BD113" i="37" s="1"/>
  <c r="BE113" i="37" s="1"/>
  <c r="BD112" i="37" a="1"/>
  <c r="BD112" i="37" s="1"/>
  <c r="BE112" i="37" s="1"/>
  <c r="BD111" i="37" a="1"/>
  <c r="BD111" i="37" s="1"/>
  <c r="BE111" i="37" s="1"/>
  <c r="BD110" i="37" a="1"/>
  <c r="BD110" i="37" s="1"/>
  <c r="BE110" i="37" s="1"/>
  <c r="BD109" i="37" a="1"/>
  <c r="BD109" i="37" s="1"/>
  <c r="BE109" i="37" s="1"/>
  <c r="BD108" i="37" a="1"/>
  <c r="BD108" i="37" s="1"/>
  <c r="BE108" i="37" s="1"/>
  <c r="BD107" i="37" a="1"/>
  <c r="BD107" i="37" s="1"/>
  <c r="BE107" i="37" s="1"/>
  <c r="BD106" i="37" a="1"/>
  <c r="BD106" i="37" s="1"/>
  <c r="BE106" i="37" s="1"/>
  <c r="BD105" i="37" a="1"/>
  <c r="BD105" i="37" s="1"/>
  <c r="BE105" i="37" s="1"/>
  <c r="BD104" i="37" a="1"/>
  <c r="BD104" i="37" s="1"/>
  <c r="BE104" i="37" s="1"/>
  <c r="BD103" i="37" a="1"/>
  <c r="BD103" i="37" s="1"/>
  <c r="BE103" i="37" s="1"/>
  <c r="BD102" i="37" a="1"/>
  <c r="BD102" i="37" s="1"/>
  <c r="BE102" i="37" s="1"/>
  <c r="BD101" i="37" a="1"/>
  <c r="BD101" i="37" s="1"/>
  <c r="BE101" i="37" s="1"/>
  <c r="BD100" i="37" a="1"/>
  <c r="BD100" i="37" s="1"/>
  <c r="BE100" i="37" s="1"/>
  <c r="BD99" i="37" a="1"/>
  <c r="BD99" i="37" s="1"/>
  <c r="BE99" i="37" s="1"/>
  <c r="BD98" i="37" a="1"/>
  <c r="BD98" i="37" s="1"/>
  <c r="BE98" i="37" s="1"/>
  <c r="BD97" i="37" a="1"/>
  <c r="BD97" i="37" s="1"/>
  <c r="BE97" i="37" s="1"/>
  <c r="BD96" i="37" a="1"/>
  <c r="BD96" i="37" s="1"/>
  <c r="BE96" i="37" s="1"/>
  <c r="BD95" i="37" a="1"/>
  <c r="BD95" i="37" s="1"/>
  <c r="BE95" i="37" s="1"/>
  <c r="BD94" i="37" a="1"/>
  <c r="BD94" i="37" s="1"/>
  <c r="BE94" i="37" s="1"/>
  <c r="BD93" i="37" a="1"/>
  <c r="BD93" i="37" s="1"/>
  <c r="BE93" i="37" s="1"/>
  <c r="BD92" i="37" a="1"/>
  <c r="BD92" i="37" s="1"/>
  <c r="BE92" i="37" s="1"/>
  <c r="BD91" i="37" a="1"/>
  <c r="BD91" i="37" s="1"/>
  <c r="BE91" i="37" s="1"/>
  <c r="BD90" i="37" a="1"/>
  <c r="BD90" i="37" s="1"/>
  <c r="BE90" i="37" s="1"/>
  <c r="BD89" i="37" a="1"/>
  <c r="BD89" i="37" s="1"/>
  <c r="BE89" i="37" s="1"/>
  <c r="BD88" i="37" a="1"/>
  <c r="BD88" i="37" s="1"/>
  <c r="BE88" i="37" s="1"/>
  <c r="BD87" i="37" a="1"/>
  <c r="BD87" i="37" s="1"/>
  <c r="BE87" i="37" s="1"/>
  <c r="BD86" i="37" a="1"/>
  <c r="BD86" i="37" s="1"/>
  <c r="BE86" i="37" s="1"/>
  <c r="BD85" i="37" a="1"/>
  <c r="BD85" i="37" s="1"/>
  <c r="BE85" i="37" s="1"/>
  <c r="BD84" i="37" a="1"/>
  <c r="BD84" i="37" s="1"/>
  <c r="BE84" i="37" s="1"/>
  <c r="BD83" i="37" a="1"/>
  <c r="BD83" i="37" s="1"/>
  <c r="BE83" i="37" s="1"/>
  <c r="BD82" i="37" a="1"/>
  <c r="BD82" i="37" s="1"/>
  <c r="BE82" i="37" s="1"/>
  <c r="BD81" i="37" a="1"/>
  <c r="BD81" i="37" s="1"/>
  <c r="BE81" i="37" s="1"/>
  <c r="BD80" i="37" a="1"/>
  <c r="BD80" i="37" s="1"/>
  <c r="BE80" i="37" s="1"/>
  <c r="BD79" i="37" a="1"/>
  <c r="BD79" i="37" s="1"/>
  <c r="BE79" i="37" s="1"/>
  <c r="BD78" i="37" a="1"/>
  <c r="BD78" i="37" s="1"/>
  <c r="BE78" i="37" s="1"/>
  <c r="BD77" i="37" a="1"/>
  <c r="BD77" i="37" s="1"/>
  <c r="BE77" i="37" s="1"/>
  <c r="BD76" i="37" a="1"/>
  <c r="BD76" i="37" s="1"/>
  <c r="BE76" i="37" s="1"/>
  <c r="BD75" i="37" a="1"/>
  <c r="BD75" i="37" s="1"/>
  <c r="BE75" i="37" s="1"/>
  <c r="BD74" i="37" a="1"/>
  <c r="BD74" i="37" s="1"/>
  <c r="BE74" i="37" s="1"/>
  <c r="BD73" i="37" a="1"/>
  <c r="BD73" i="37" s="1"/>
  <c r="BE73" i="37" s="1"/>
  <c r="BD72" i="37" a="1"/>
  <c r="BD72" i="37" s="1"/>
  <c r="BE72" i="37" s="1"/>
  <c r="BD71" i="37" a="1"/>
  <c r="BD71" i="37" s="1"/>
  <c r="BE71" i="37" s="1"/>
  <c r="BD70" i="37" a="1"/>
  <c r="BD70" i="37" s="1"/>
  <c r="BE70" i="37" s="1"/>
  <c r="BD69" i="37" a="1"/>
  <c r="BD69" i="37" s="1"/>
  <c r="BE69" i="37" s="1"/>
  <c r="BD68" i="37" a="1"/>
  <c r="BD68" i="37" s="1"/>
  <c r="BE68" i="37" s="1"/>
  <c r="BD67" i="37" a="1"/>
  <c r="BD67" i="37" s="1"/>
  <c r="BE67" i="37" s="1"/>
  <c r="BD66" i="37" a="1"/>
  <c r="BD66" i="37" s="1"/>
  <c r="BE66" i="37" s="1"/>
  <c r="BD65" i="37" a="1"/>
  <c r="BD65" i="37" s="1"/>
  <c r="BE65" i="37" s="1"/>
  <c r="BD64" i="37" a="1"/>
  <c r="BD64" i="37" s="1"/>
  <c r="BE64" i="37" s="1"/>
  <c r="BD63" i="37" a="1"/>
  <c r="BD63" i="37" s="1"/>
  <c r="BE63" i="37" s="1"/>
  <c r="BD62" i="37" a="1"/>
  <c r="BD62" i="37" s="1"/>
  <c r="BE62" i="37" s="1"/>
  <c r="BD61" i="37" a="1"/>
  <c r="BD61" i="37" s="1"/>
  <c r="BE61" i="37" s="1"/>
  <c r="BD60" i="37" a="1"/>
  <c r="BD60" i="37" s="1"/>
  <c r="BE60" i="37" s="1"/>
  <c r="BD59" i="37" a="1"/>
  <c r="BD59" i="37" s="1"/>
  <c r="BE59" i="37" s="1"/>
  <c r="BD58" i="37" a="1"/>
  <c r="BD58" i="37" s="1"/>
  <c r="BE58" i="37" s="1"/>
  <c r="BD57" i="37" a="1"/>
  <c r="BD57" i="37" s="1"/>
  <c r="BE57" i="37" s="1"/>
  <c r="BD56" i="37" a="1"/>
  <c r="BD56" i="37" s="1"/>
  <c r="BE56" i="37" s="1"/>
  <c r="BD55" i="37" a="1"/>
  <c r="BD55" i="37" s="1"/>
  <c r="BE55" i="37" s="1"/>
  <c r="BD54" i="37" a="1"/>
  <c r="BD54" i="37" s="1"/>
  <c r="BE54" i="37" s="1"/>
  <c r="BD53" i="37" a="1"/>
  <c r="BD53" i="37" s="1"/>
  <c r="BE53" i="37" s="1"/>
  <c r="BD52" i="37" a="1"/>
  <c r="BD52" i="37" s="1"/>
  <c r="BE52" i="37" s="1"/>
  <c r="BD51" i="37" a="1"/>
  <c r="BD51" i="37" s="1"/>
  <c r="BE51" i="37" s="1"/>
  <c r="BD50" i="37" a="1"/>
  <c r="BD50" i="37" s="1"/>
  <c r="BE50" i="37" s="1"/>
  <c r="BD49" i="37" a="1"/>
  <c r="BD49" i="37" s="1"/>
  <c r="BE49" i="37" s="1"/>
  <c r="BD48" i="37" a="1"/>
  <c r="BD48" i="37" s="1"/>
  <c r="BE48" i="37" s="1"/>
  <c r="BD47" i="37" a="1"/>
  <c r="BD47" i="37" s="1"/>
  <c r="BE47" i="37" s="1"/>
  <c r="BD46" i="37" a="1"/>
  <c r="BD46" i="37" s="1"/>
  <c r="BE46" i="37" s="1"/>
  <c r="BD45" i="37" a="1"/>
  <c r="BD45" i="37" s="1"/>
  <c r="BE45" i="37" s="1"/>
  <c r="BD44" i="37" a="1"/>
  <c r="BD44" i="37" s="1"/>
  <c r="BE44" i="37" s="1"/>
  <c r="BD43" i="37" a="1"/>
  <c r="BD43" i="37" s="1"/>
  <c r="BE43" i="37" s="1"/>
  <c r="BD42" i="37" a="1"/>
  <c r="BD42" i="37" s="1"/>
  <c r="BE42" i="37" s="1"/>
  <c r="BD41" i="37" a="1"/>
  <c r="BD41" i="37" s="1"/>
  <c r="BE41" i="37" s="1"/>
  <c r="BD40" i="37" a="1"/>
  <c r="BD40" i="37" s="1"/>
  <c r="BE40" i="37" s="1"/>
  <c r="BD39" i="37" a="1"/>
  <c r="BD39" i="37" s="1"/>
  <c r="BE39" i="37" s="1"/>
  <c r="BD38" i="37" a="1"/>
  <c r="BD38" i="37" s="1"/>
  <c r="BE38" i="37" s="1"/>
  <c r="BD37" i="37" a="1"/>
  <c r="BD37" i="37" s="1"/>
  <c r="BE37" i="37" s="1"/>
  <c r="BD36" i="37" a="1"/>
  <c r="BD36" i="37" s="1"/>
  <c r="BE36" i="37" s="1"/>
  <c r="BD35" i="37" a="1"/>
  <c r="BD35" i="37" s="1"/>
  <c r="BE35" i="37" s="1"/>
  <c r="BD34" i="37" a="1"/>
  <c r="BD34" i="37" s="1"/>
  <c r="BE34" i="37" s="1"/>
  <c r="BD33" i="37" a="1"/>
  <c r="BD33" i="37" s="1"/>
  <c r="BE33" i="37" s="1"/>
  <c r="BD32" i="37" a="1"/>
  <c r="BD32" i="37" s="1"/>
  <c r="BE32" i="37" s="1"/>
  <c r="BD31" i="37" a="1"/>
  <c r="BD31" i="37" s="1"/>
  <c r="BE31" i="37" s="1"/>
  <c r="BD30" i="37" a="1"/>
  <c r="BD30" i="37" s="1"/>
  <c r="BE30" i="37" s="1"/>
  <c r="BD29" i="37" a="1"/>
  <c r="BD29" i="37" s="1"/>
  <c r="BE29" i="37" s="1"/>
  <c r="BD28" i="37" a="1"/>
  <c r="BD28" i="37" s="1"/>
  <c r="BE28" i="37" s="1"/>
  <c r="BD27" i="37" a="1"/>
  <c r="BD27" i="37" s="1"/>
  <c r="BE27" i="37" s="1"/>
  <c r="BD26" i="37" a="1"/>
  <c r="BD26" i="37" s="1"/>
  <c r="BE26" i="37" s="1"/>
  <c r="BD25" i="37" a="1"/>
  <c r="BD25" i="37" s="1"/>
  <c r="BE25" i="37" s="1"/>
  <c r="BD24" i="37" a="1"/>
  <c r="BD24" i="37" s="1"/>
  <c r="BE24" i="37" s="1"/>
  <c r="BD23" i="37" a="1"/>
  <c r="BD23" i="37" s="1"/>
  <c r="BE23" i="37" s="1"/>
  <c r="BD22" i="37" a="1"/>
  <c r="BD22" i="37" s="1"/>
  <c r="BE22" i="37" s="1"/>
  <c r="BD21" i="37" a="1"/>
  <c r="BD21" i="37" s="1"/>
  <c r="BE21" i="37" s="1"/>
  <c r="BD20" i="37" a="1"/>
  <c r="BD20" i="37" s="1"/>
  <c r="BE20" i="37" s="1"/>
  <c r="BD19" i="37" a="1"/>
  <c r="BD19" i="37" s="1"/>
  <c r="BE19" i="37" s="1"/>
  <c r="BD18" i="37" a="1"/>
  <c r="BD18" i="37" s="1"/>
  <c r="BE18" i="37" s="1"/>
  <c r="BD17" i="37" a="1"/>
  <c r="BD17" i="37" s="1"/>
  <c r="BE17" i="37" s="1"/>
  <c r="BD16" i="37" a="1"/>
  <c r="BD16" i="37" s="1"/>
  <c r="BE16" i="37" s="1"/>
  <c r="BD15" i="37" a="1"/>
  <c r="BD15" i="37" s="1"/>
  <c r="BE15" i="37" s="1"/>
  <c r="BD14" i="37" a="1"/>
  <c r="BD14" i="37" s="1"/>
  <c r="BE14" i="37" s="1"/>
  <c r="BD13" i="37" a="1"/>
  <c r="BD13" i="37" s="1"/>
  <c r="BE13" i="37" s="1"/>
  <c r="BD12" i="37" a="1"/>
  <c r="BD12" i="37" s="1"/>
  <c r="BE12" i="37" s="1"/>
  <c r="BD11" i="37" a="1"/>
  <c r="BD11" i="37" s="1"/>
  <c r="BE11" i="37" s="1"/>
  <c r="BD10" i="37" a="1"/>
  <c r="BD10" i="37" s="1"/>
  <c r="BE10" i="37" s="1"/>
  <c r="BD9" i="37" a="1"/>
  <c r="BD9" i="37" s="1"/>
  <c r="BE9" i="37" s="1"/>
  <c r="BD8" i="37" a="1"/>
  <c r="BD8" i="37" s="1"/>
  <c r="BE8" i="37" s="1"/>
  <c r="BD373" i="36" a="1"/>
  <c r="BD373" i="36" s="1"/>
  <c r="BE373" i="36" s="1"/>
  <c r="BD372" i="36" a="1"/>
  <c r="BD372" i="36" s="1"/>
  <c r="BE372" i="36" s="1"/>
  <c r="BD371" i="36" a="1"/>
  <c r="BD371" i="36" s="1"/>
  <c r="BE371" i="36" s="1"/>
  <c r="BD370" i="36" a="1"/>
  <c r="BD370" i="36" s="1"/>
  <c r="BE370" i="36" s="1"/>
  <c r="BD369" i="36" a="1"/>
  <c r="BD369" i="36" s="1"/>
  <c r="BE369" i="36" s="1"/>
  <c r="BD368" i="36" a="1"/>
  <c r="BD368" i="36" s="1"/>
  <c r="BE368" i="36" s="1"/>
  <c r="BD367" i="36" a="1"/>
  <c r="BD367" i="36" s="1"/>
  <c r="BE367" i="36" s="1"/>
  <c r="BD366" i="36" a="1"/>
  <c r="BD366" i="36" s="1"/>
  <c r="BE366" i="36" s="1"/>
  <c r="BD365" i="36" a="1"/>
  <c r="BD365" i="36" s="1"/>
  <c r="BE365" i="36" s="1"/>
  <c r="BD364" i="36" a="1"/>
  <c r="BD364" i="36" s="1"/>
  <c r="BE364" i="36" s="1"/>
  <c r="BD363" i="36" a="1"/>
  <c r="BD363" i="36" s="1"/>
  <c r="BE363" i="36" s="1"/>
  <c r="BD362" i="36" a="1"/>
  <c r="BD362" i="36" s="1"/>
  <c r="BE362" i="36" s="1"/>
  <c r="BD361" i="36" a="1"/>
  <c r="BD361" i="36" s="1"/>
  <c r="BE361" i="36" s="1"/>
  <c r="BD360" i="36" a="1"/>
  <c r="BD360" i="36" s="1"/>
  <c r="BE360" i="36" s="1"/>
  <c r="BD359" i="36" a="1"/>
  <c r="BD359" i="36" s="1"/>
  <c r="BE359" i="36" s="1"/>
  <c r="BD358" i="36" a="1"/>
  <c r="BD358" i="36" s="1"/>
  <c r="BE358" i="36" s="1"/>
  <c r="BD357" i="36" a="1"/>
  <c r="BD357" i="36" s="1"/>
  <c r="BE357" i="36" s="1"/>
  <c r="BD356" i="36" a="1"/>
  <c r="BD356" i="36" s="1"/>
  <c r="BE356" i="36" s="1"/>
  <c r="BD355" i="36" a="1"/>
  <c r="BD355" i="36" s="1"/>
  <c r="BE355" i="36" s="1"/>
  <c r="BD354" i="36" a="1"/>
  <c r="BD354" i="36" s="1"/>
  <c r="BE354" i="36" s="1"/>
  <c r="BD353" i="36" a="1"/>
  <c r="BD353" i="36" s="1"/>
  <c r="BE353" i="36" s="1"/>
  <c r="BD352" i="36" a="1"/>
  <c r="BD352" i="36" s="1"/>
  <c r="BE352" i="36" s="1"/>
  <c r="BD351" i="36" a="1"/>
  <c r="BD351" i="36" s="1"/>
  <c r="BE351" i="36" s="1"/>
  <c r="BD350" i="36" a="1"/>
  <c r="BD350" i="36" s="1"/>
  <c r="BE350" i="36" s="1"/>
  <c r="BD349" i="36" a="1"/>
  <c r="BD349" i="36" s="1"/>
  <c r="BE349" i="36" s="1"/>
  <c r="BD348" i="36" a="1"/>
  <c r="BD348" i="36" s="1"/>
  <c r="BE348" i="36" s="1"/>
  <c r="BD347" i="36" a="1"/>
  <c r="BD347" i="36" s="1"/>
  <c r="BE347" i="36" s="1"/>
  <c r="BD346" i="36" a="1"/>
  <c r="BD346" i="36" s="1"/>
  <c r="BE346" i="36" s="1"/>
  <c r="BD345" i="36" a="1"/>
  <c r="BD345" i="36" s="1"/>
  <c r="BE345" i="36" s="1"/>
  <c r="BD344" i="36" a="1"/>
  <c r="BD344" i="36" s="1"/>
  <c r="BE344" i="36" s="1"/>
  <c r="BD343" i="36" a="1"/>
  <c r="BD343" i="36" s="1"/>
  <c r="BE343" i="36" s="1"/>
  <c r="BD342" i="36" a="1"/>
  <c r="BD342" i="36" s="1"/>
  <c r="BE342" i="36" s="1"/>
  <c r="BD341" i="36" a="1"/>
  <c r="BD341" i="36" s="1"/>
  <c r="BE341" i="36" s="1"/>
  <c r="BD340" i="36" a="1"/>
  <c r="BD340" i="36" s="1"/>
  <c r="BE340" i="36" s="1"/>
  <c r="BD339" i="36" a="1"/>
  <c r="BD339" i="36" s="1"/>
  <c r="BE339" i="36" s="1"/>
  <c r="BD338" i="36" a="1"/>
  <c r="BD338" i="36" s="1"/>
  <c r="BE338" i="36" s="1"/>
  <c r="BD337" i="36" a="1"/>
  <c r="BD337" i="36" s="1"/>
  <c r="BE337" i="36" s="1"/>
  <c r="BD336" i="36" a="1"/>
  <c r="BD336" i="36" s="1"/>
  <c r="BE336" i="36" s="1"/>
  <c r="BD335" i="36" a="1"/>
  <c r="BD335" i="36" s="1"/>
  <c r="BE335" i="36" s="1"/>
  <c r="BD334" i="36" a="1"/>
  <c r="BD334" i="36" s="1"/>
  <c r="BE334" i="36" s="1"/>
  <c r="BD333" i="36" a="1"/>
  <c r="BD333" i="36" s="1"/>
  <c r="BE333" i="36" s="1"/>
  <c r="BD332" i="36" a="1"/>
  <c r="BD332" i="36" s="1"/>
  <c r="BE332" i="36" s="1"/>
  <c r="BD331" i="36" a="1"/>
  <c r="BD331" i="36" s="1"/>
  <c r="BE331" i="36" s="1"/>
  <c r="BD330" i="36" a="1"/>
  <c r="BD330" i="36" s="1"/>
  <c r="BE330" i="36" s="1"/>
  <c r="BD329" i="36" a="1"/>
  <c r="BD329" i="36" s="1"/>
  <c r="BE329" i="36" s="1"/>
  <c r="BD328" i="36" a="1"/>
  <c r="BD328" i="36" s="1"/>
  <c r="BE328" i="36" s="1"/>
  <c r="BD327" i="36" a="1"/>
  <c r="BD327" i="36" s="1"/>
  <c r="BE327" i="36" s="1"/>
  <c r="BD326" i="36" a="1"/>
  <c r="BD326" i="36" s="1"/>
  <c r="BE326" i="36" s="1"/>
  <c r="BD325" i="36" a="1"/>
  <c r="BD325" i="36" s="1"/>
  <c r="BE325" i="36" s="1"/>
  <c r="BD324" i="36" a="1"/>
  <c r="BD324" i="36" s="1"/>
  <c r="BE324" i="36" s="1"/>
  <c r="BD323" i="36" a="1"/>
  <c r="BD323" i="36" s="1"/>
  <c r="BE323" i="36" s="1"/>
  <c r="BD322" i="36" a="1"/>
  <c r="BD322" i="36" s="1"/>
  <c r="BE322" i="36" s="1"/>
  <c r="BD321" i="36" a="1"/>
  <c r="BD321" i="36" s="1"/>
  <c r="BE321" i="36" s="1"/>
  <c r="BD320" i="36" a="1"/>
  <c r="BD320" i="36" s="1"/>
  <c r="BE320" i="36" s="1"/>
  <c r="BD319" i="36" a="1"/>
  <c r="BD319" i="36" s="1"/>
  <c r="BE319" i="36" s="1"/>
  <c r="BD318" i="36" a="1"/>
  <c r="BD318" i="36" s="1"/>
  <c r="BE318" i="36" s="1"/>
  <c r="BD317" i="36" a="1"/>
  <c r="BD317" i="36" s="1"/>
  <c r="BE317" i="36" s="1"/>
  <c r="BD316" i="36" a="1"/>
  <c r="BD316" i="36" s="1"/>
  <c r="BE316" i="36" s="1"/>
  <c r="BD315" i="36" a="1"/>
  <c r="BD315" i="36" s="1"/>
  <c r="BE315" i="36" s="1"/>
  <c r="BD314" i="36" a="1"/>
  <c r="BD314" i="36" s="1"/>
  <c r="BE314" i="36" s="1"/>
  <c r="BD313" i="36" a="1"/>
  <c r="BD313" i="36" s="1"/>
  <c r="BE313" i="36" s="1"/>
  <c r="BD312" i="36" a="1"/>
  <c r="BD312" i="36" s="1"/>
  <c r="BE312" i="36" s="1"/>
  <c r="BD311" i="36" a="1"/>
  <c r="BD311" i="36" s="1"/>
  <c r="BE311" i="36" s="1"/>
  <c r="BD310" i="36" a="1"/>
  <c r="BD310" i="36" s="1"/>
  <c r="BE310" i="36" s="1"/>
  <c r="BD309" i="36" a="1"/>
  <c r="BD309" i="36" s="1"/>
  <c r="BE309" i="36" s="1"/>
  <c r="BD308" i="36" a="1"/>
  <c r="BD308" i="36" s="1"/>
  <c r="BE308" i="36" s="1"/>
  <c r="BD307" i="36" a="1"/>
  <c r="BD307" i="36" s="1"/>
  <c r="BE307" i="36" s="1"/>
  <c r="BD306" i="36" a="1"/>
  <c r="BD306" i="36" s="1"/>
  <c r="BE306" i="36" s="1"/>
  <c r="BD305" i="36" a="1"/>
  <c r="BD305" i="36" s="1"/>
  <c r="BE305" i="36" s="1"/>
  <c r="BD304" i="36" a="1"/>
  <c r="BD304" i="36" s="1"/>
  <c r="BE304" i="36" s="1"/>
  <c r="BD303" i="36" a="1"/>
  <c r="BD303" i="36" s="1"/>
  <c r="BE303" i="36" s="1"/>
  <c r="BD302" i="36" a="1"/>
  <c r="BD302" i="36" s="1"/>
  <c r="BE302" i="36" s="1"/>
  <c r="BD301" i="36" a="1"/>
  <c r="BD301" i="36" s="1"/>
  <c r="BE301" i="36" s="1"/>
  <c r="BD300" i="36" a="1"/>
  <c r="BD300" i="36" s="1"/>
  <c r="BE300" i="36" s="1"/>
  <c r="BD299" i="36" a="1"/>
  <c r="BD299" i="36" s="1"/>
  <c r="BE299" i="36" s="1"/>
  <c r="BD298" i="36" a="1"/>
  <c r="BD298" i="36" s="1"/>
  <c r="BE298" i="36" s="1"/>
  <c r="BD297" i="36" a="1"/>
  <c r="BD297" i="36" s="1"/>
  <c r="BE297" i="36" s="1"/>
  <c r="BD296" i="36" a="1"/>
  <c r="BD296" i="36" s="1"/>
  <c r="BE296" i="36" s="1"/>
  <c r="BD295" i="36" a="1"/>
  <c r="BD295" i="36" s="1"/>
  <c r="BE295" i="36" s="1"/>
  <c r="BD294" i="36" a="1"/>
  <c r="BD294" i="36" s="1"/>
  <c r="BE294" i="36" s="1"/>
  <c r="BD293" i="36" a="1"/>
  <c r="BD293" i="36" s="1"/>
  <c r="BE293" i="36" s="1"/>
  <c r="BD292" i="36" a="1"/>
  <c r="BD292" i="36" s="1"/>
  <c r="BE292" i="36" s="1"/>
  <c r="BD291" i="36" a="1"/>
  <c r="BD291" i="36" s="1"/>
  <c r="BE291" i="36" s="1"/>
  <c r="BD290" i="36" a="1"/>
  <c r="BD290" i="36" s="1"/>
  <c r="BE290" i="36" s="1"/>
  <c r="BD289" i="36" a="1"/>
  <c r="BD289" i="36" s="1"/>
  <c r="BE289" i="36" s="1"/>
  <c r="BD288" i="36" a="1"/>
  <c r="BD288" i="36" s="1"/>
  <c r="BE288" i="36" s="1"/>
  <c r="BD287" i="36" a="1"/>
  <c r="BD287" i="36" s="1"/>
  <c r="BE287" i="36" s="1"/>
  <c r="BD286" i="36" a="1"/>
  <c r="BD286" i="36" s="1"/>
  <c r="BE286" i="36" s="1"/>
  <c r="BD285" i="36" a="1"/>
  <c r="BD285" i="36" s="1"/>
  <c r="BE285" i="36" s="1"/>
  <c r="BD284" i="36" a="1"/>
  <c r="BD284" i="36" s="1"/>
  <c r="BE284" i="36" s="1"/>
  <c r="BD283" i="36" a="1"/>
  <c r="BD283" i="36" s="1"/>
  <c r="BE283" i="36" s="1"/>
  <c r="BD282" i="36" a="1"/>
  <c r="BD282" i="36" s="1"/>
  <c r="BE282" i="36" s="1"/>
  <c r="BD281" i="36" a="1"/>
  <c r="BD281" i="36" s="1"/>
  <c r="BE281" i="36" s="1"/>
  <c r="BD280" i="36" a="1"/>
  <c r="BD280" i="36" s="1"/>
  <c r="BE280" i="36" s="1"/>
  <c r="BD279" i="36" a="1"/>
  <c r="BD279" i="36" s="1"/>
  <c r="BE279" i="36" s="1"/>
  <c r="BD278" i="36" a="1"/>
  <c r="BD278" i="36" s="1"/>
  <c r="BE278" i="36" s="1"/>
  <c r="BD277" i="36" a="1"/>
  <c r="BD277" i="36" s="1"/>
  <c r="BE277" i="36" s="1"/>
  <c r="BD276" i="36" a="1"/>
  <c r="BD276" i="36" s="1"/>
  <c r="BE276" i="36" s="1"/>
  <c r="BD275" i="36" a="1"/>
  <c r="BD275" i="36" s="1"/>
  <c r="BE275" i="36" s="1"/>
  <c r="BD274" i="36" a="1"/>
  <c r="BD274" i="36" s="1"/>
  <c r="BE274" i="36" s="1"/>
  <c r="BD273" i="36" a="1"/>
  <c r="BD273" i="36" s="1"/>
  <c r="BE273" i="36" s="1"/>
  <c r="BD272" i="36" a="1"/>
  <c r="BD272" i="36" s="1"/>
  <c r="BE272" i="36" s="1"/>
  <c r="BD271" i="36" a="1"/>
  <c r="BD271" i="36" s="1"/>
  <c r="BE271" i="36" s="1"/>
  <c r="BD270" i="36" a="1"/>
  <c r="BD270" i="36" s="1"/>
  <c r="BE270" i="36" s="1"/>
  <c r="BD269" i="36" a="1"/>
  <c r="BD269" i="36" s="1"/>
  <c r="BE269" i="36" s="1"/>
  <c r="BD268" i="36" a="1"/>
  <c r="BD268" i="36" s="1"/>
  <c r="BE268" i="36" s="1"/>
  <c r="BD267" i="36" a="1"/>
  <c r="BD267" i="36" s="1"/>
  <c r="BE267" i="36" s="1"/>
  <c r="BD266" i="36" a="1"/>
  <c r="BD266" i="36" s="1"/>
  <c r="BE266" i="36" s="1"/>
  <c r="BD265" i="36" a="1"/>
  <c r="BD265" i="36" s="1"/>
  <c r="BE265" i="36" s="1"/>
  <c r="BD264" i="36" a="1"/>
  <c r="BD264" i="36" s="1"/>
  <c r="BE264" i="36" s="1"/>
  <c r="BD263" i="36" a="1"/>
  <c r="BD263" i="36" s="1"/>
  <c r="BE263" i="36" s="1"/>
  <c r="BD262" i="36" a="1"/>
  <c r="BD262" i="36" s="1"/>
  <c r="BE262" i="36" s="1"/>
  <c r="BD261" i="36" a="1"/>
  <c r="BD261" i="36" s="1"/>
  <c r="BE261" i="36" s="1"/>
  <c r="BD260" i="36" a="1"/>
  <c r="BD260" i="36" s="1"/>
  <c r="BE260" i="36" s="1"/>
  <c r="BD259" i="36" a="1"/>
  <c r="BD259" i="36" s="1"/>
  <c r="BE259" i="36" s="1"/>
  <c r="BD258" i="36" a="1"/>
  <c r="BD258" i="36" s="1"/>
  <c r="BE258" i="36" s="1"/>
  <c r="BD257" i="36" a="1"/>
  <c r="BD257" i="36" s="1"/>
  <c r="BE257" i="36" s="1"/>
  <c r="BD256" i="36" a="1"/>
  <c r="BD256" i="36" s="1"/>
  <c r="BE256" i="36" s="1"/>
  <c r="BD255" i="36" a="1"/>
  <c r="BD255" i="36" s="1"/>
  <c r="BE255" i="36" s="1"/>
  <c r="BD254" i="36" a="1"/>
  <c r="BD254" i="36" s="1"/>
  <c r="BE254" i="36" s="1"/>
  <c r="BD253" i="36" a="1"/>
  <c r="BD253" i="36" s="1"/>
  <c r="BE253" i="36" s="1"/>
  <c r="BD252" i="36" a="1"/>
  <c r="BD252" i="36" s="1"/>
  <c r="BE252" i="36" s="1"/>
  <c r="BD251" i="36" a="1"/>
  <c r="BD251" i="36" s="1"/>
  <c r="BE251" i="36" s="1"/>
  <c r="BD250" i="36" a="1"/>
  <c r="BD250" i="36" s="1"/>
  <c r="BE250" i="36" s="1"/>
  <c r="BD249" i="36" a="1"/>
  <c r="BD249" i="36" s="1"/>
  <c r="BE249" i="36" s="1"/>
  <c r="BD248" i="36" a="1"/>
  <c r="BD248" i="36" s="1"/>
  <c r="BE248" i="36" s="1"/>
  <c r="BD247" i="36" a="1"/>
  <c r="BD247" i="36" s="1"/>
  <c r="BE247" i="36" s="1"/>
  <c r="BD246" i="36" a="1"/>
  <c r="BD246" i="36" s="1"/>
  <c r="BE246" i="36" s="1"/>
  <c r="BD245" i="36" a="1"/>
  <c r="BD245" i="36" s="1"/>
  <c r="BE245" i="36" s="1"/>
  <c r="BD244" i="36" a="1"/>
  <c r="BD244" i="36" s="1"/>
  <c r="BE244" i="36" s="1"/>
  <c r="BD243" i="36" a="1"/>
  <c r="BD243" i="36" s="1"/>
  <c r="BE243" i="36" s="1"/>
  <c r="BD242" i="36" a="1"/>
  <c r="BD242" i="36" s="1"/>
  <c r="BE242" i="36" s="1"/>
  <c r="BD241" i="36" a="1"/>
  <c r="BD241" i="36" s="1"/>
  <c r="BE241" i="36" s="1"/>
  <c r="BD240" i="36" a="1"/>
  <c r="BD240" i="36" s="1"/>
  <c r="BE240" i="36" s="1"/>
  <c r="BD239" i="36" a="1"/>
  <c r="BD239" i="36" s="1"/>
  <c r="BE239" i="36" s="1"/>
  <c r="BD238" i="36" a="1"/>
  <c r="BD238" i="36" s="1"/>
  <c r="BE238" i="36" s="1"/>
  <c r="BD237" i="36" a="1"/>
  <c r="BD237" i="36" s="1"/>
  <c r="BE237" i="36" s="1"/>
  <c r="BD236" i="36" a="1"/>
  <c r="BD236" i="36" s="1"/>
  <c r="BE236" i="36" s="1"/>
  <c r="BD235" i="36" a="1"/>
  <c r="BD235" i="36" s="1"/>
  <c r="BE235" i="36" s="1"/>
  <c r="BD234" i="36" a="1"/>
  <c r="BD234" i="36" s="1"/>
  <c r="BE234" i="36" s="1"/>
  <c r="BD233" i="36" a="1"/>
  <c r="BD233" i="36" s="1"/>
  <c r="BE233" i="36" s="1"/>
  <c r="BD232" i="36" a="1"/>
  <c r="BD232" i="36" s="1"/>
  <c r="BE232" i="36" s="1"/>
  <c r="BD231" i="36" a="1"/>
  <c r="BD231" i="36" s="1"/>
  <c r="BE231" i="36" s="1"/>
  <c r="BD230" i="36" a="1"/>
  <c r="BD230" i="36" s="1"/>
  <c r="BE230" i="36" s="1"/>
  <c r="BD229" i="36" a="1"/>
  <c r="BD229" i="36" s="1"/>
  <c r="BE229" i="36" s="1"/>
  <c r="BD228" i="36" a="1"/>
  <c r="BD228" i="36" s="1"/>
  <c r="BE228" i="36" s="1"/>
  <c r="BD227" i="36" a="1"/>
  <c r="BD227" i="36" s="1"/>
  <c r="BE227" i="36" s="1"/>
  <c r="BD226" i="36" a="1"/>
  <c r="BD226" i="36" s="1"/>
  <c r="BE226" i="36" s="1"/>
  <c r="BD225" i="36" a="1"/>
  <c r="BD225" i="36" s="1"/>
  <c r="BE225" i="36" s="1"/>
  <c r="BD224" i="36" a="1"/>
  <c r="BD224" i="36" s="1"/>
  <c r="BE224" i="36" s="1"/>
  <c r="BD223" i="36" a="1"/>
  <c r="BD223" i="36" s="1"/>
  <c r="BE223" i="36" s="1"/>
  <c r="BD222" i="36" a="1"/>
  <c r="BD222" i="36" s="1"/>
  <c r="BE222" i="36" s="1"/>
  <c r="BD221" i="36" a="1"/>
  <c r="BD221" i="36" s="1"/>
  <c r="BE221" i="36" s="1"/>
  <c r="BD220" i="36" a="1"/>
  <c r="BD220" i="36" s="1"/>
  <c r="BE220" i="36" s="1"/>
  <c r="BD219" i="36" a="1"/>
  <c r="BD219" i="36" s="1"/>
  <c r="BE219" i="36" s="1"/>
  <c r="BD218" i="36" a="1"/>
  <c r="BD218" i="36" s="1"/>
  <c r="BE218" i="36" s="1"/>
  <c r="BD217" i="36" a="1"/>
  <c r="BD217" i="36" s="1"/>
  <c r="BE217" i="36" s="1"/>
  <c r="BD216" i="36" a="1"/>
  <c r="BD216" i="36" s="1"/>
  <c r="BE216" i="36" s="1"/>
  <c r="BD215" i="36" a="1"/>
  <c r="BD215" i="36" s="1"/>
  <c r="BE215" i="36" s="1"/>
  <c r="BD214" i="36" a="1"/>
  <c r="BD214" i="36" s="1"/>
  <c r="BE214" i="36" s="1"/>
  <c r="BD213" i="36" a="1"/>
  <c r="BD213" i="36" s="1"/>
  <c r="BE213" i="36" s="1"/>
  <c r="BD212" i="36" a="1"/>
  <c r="BD212" i="36" s="1"/>
  <c r="BE212" i="36" s="1"/>
  <c r="BD211" i="36" a="1"/>
  <c r="BD211" i="36" s="1"/>
  <c r="BE211" i="36" s="1"/>
  <c r="BD210" i="36" a="1"/>
  <c r="BD210" i="36" s="1"/>
  <c r="BE210" i="36" s="1"/>
  <c r="BD209" i="36" a="1"/>
  <c r="BD209" i="36" s="1"/>
  <c r="BE209" i="36" s="1"/>
  <c r="BD208" i="36" a="1"/>
  <c r="BD208" i="36" s="1"/>
  <c r="BE208" i="36" s="1"/>
  <c r="BD207" i="36" a="1"/>
  <c r="BD207" i="36" s="1"/>
  <c r="BE207" i="36" s="1"/>
  <c r="BD206" i="36" a="1"/>
  <c r="BD206" i="36" s="1"/>
  <c r="BE206" i="36" s="1"/>
  <c r="BD205" i="36" a="1"/>
  <c r="BD205" i="36" s="1"/>
  <c r="BE205" i="36" s="1"/>
  <c r="BD204" i="36" a="1"/>
  <c r="BD204" i="36" s="1"/>
  <c r="BE204" i="36" s="1"/>
  <c r="BD203" i="36" a="1"/>
  <c r="BD203" i="36" s="1"/>
  <c r="BE203" i="36" s="1"/>
  <c r="BD202" i="36" a="1"/>
  <c r="BD202" i="36" s="1"/>
  <c r="BE202" i="36" s="1"/>
  <c r="BD201" i="36" a="1"/>
  <c r="BD201" i="36" s="1"/>
  <c r="BE201" i="36" s="1"/>
  <c r="BD200" i="36" a="1"/>
  <c r="BD200" i="36" s="1"/>
  <c r="BE200" i="36" s="1"/>
  <c r="BD199" i="36" a="1"/>
  <c r="BD199" i="36" s="1"/>
  <c r="BE199" i="36" s="1"/>
  <c r="BD198" i="36" a="1"/>
  <c r="BD198" i="36" s="1"/>
  <c r="BE198" i="36" s="1"/>
  <c r="BD197" i="36" a="1"/>
  <c r="BD197" i="36" s="1"/>
  <c r="BE197" i="36" s="1"/>
  <c r="BD196" i="36" a="1"/>
  <c r="BD196" i="36" s="1"/>
  <c r="BE196" i="36" s="1"/>
  <c r="BD195" i="36" a="1"/>
  <c r="BD195" i="36" s="1"/>
  <c r="BE195" i="36" s="1"/>
  <c r="BD194" i="36" a="1"/>
  <c r="BD194" i="36" s="1"/>
  <c r="BE194" i="36" s="1"/>
  <c r="BD193" i="36" a="1"/>
  <c r="BD193" i="36" s="1"/>
  <c r="BE193" i="36" s="1"/>
  <c r="BD192" i="36" a="1"/>
  <c r="BD192" i="36" s="1"/>
  <c r="BE192" i="36" s="1"/>
  <c r="BD191" i="36" a="1"/>
  <c r="BD191" i="36" s="1"/>
  <c r="BE191" i="36" s="1"/>
  <c r="BD190" i="36" a="1"/>
  <c r="BD190" i="36" s="1"/>
  <c r="BE190" i="36" s="1"/>
  <c r="BD189" i="36" a="1"/>
  <c r="BD189" i="36" s="1"/>
  <c r="BE189" i="36" s="1"/>
  <c r="BD188" i="36" a="1"/>
  <c r="BD188" i="36" s="1"/>
  <c r="BE188" i="36" s="1"/>
  <c r="BD187" i="36" a="1"/>
  <c r="BD187" i="36" s="1"/>
  <c r="BE187" i="36" s="1"/>
  <c r="BD186" i="36" a="1"/>
  <c r="BD186" i="36" s="1"/>
  <c r="BE186" i="36" s="1"/>
  <c r="BD185" i="36" a="1"/>
  <c r="BD185" i="36" s="1"/>
  <c r="BE185" i="36" s="1"/>
  <c r="BD184" i="36" a="1"/>
  <c r="BD184" i="36" s="1"/>
  <c r="BE184" i="36" s="1"/>
  <c r="BD183" i="36" a="1"/>
  <c r="BD183" i="36" s="1"/>
  <c r="BE183" i="36" s="1"/>
  <c r="BD182" i="36" a="1"/>
  <c r="BD182" i="36" s="1"/>
  <c r="BE182" i="36" s="1"/>
  <c r="BD181" i="36" a="1"/>
  <c r="BD181" i="36" s="1"/>
  <c r="BE181" i="36" s="1"/>
  <c r="BD180" i="36" a="1"/>
  <c r="BD180" i="36" s="1"/>
  <c r="BE180" i="36" s="1"/>
  <c r="BD179" i="36" a="1"/>
  <c r="BD179" i="36" s="1"/>
  <c r="BE179" i="36" s="1"/>
  <c r="BD178" i="36" a="1"/>
  <c r="BD178" i="36" s="1"/>
  <c r="BE178" i="36" s="1"/>
  <c r="BD177" i="36" a="1"/>
  <c r="BD177" i="36" s="1"/>
  <c r="BE177" i="36" s="1"/>
  <c r="BD176" i="36" a="1"/>
  <c r="BD176" i="36" s="1"/>
  <c r="BE176" i="36" s="1"/>
  <c r="BD175" i="36" a="1"/>
  <c r="BD175" i="36" s="1"/>
  <c r="BE175" i="36" s="1"/>
  <c r="BD174" i="36" a="1"/>
  <c r="BD174" i="36" s="1"/>
  <c r="BE174" i="36" s="1"/>
  <c r="BD173" i="36" a="1"/>
  <c r="BD173" i="36" s="1"/>
  <c r="BE173" i="36" s="1"/>
  <c r="BD172" i="36" a="1"/>
  <c r="BD172" i="36" s="1"/>
  <c r="BE172" i="36" s="1"/>
  <c r="BD171" i="36" a="1"/>
  <c r="BD171" i="36" s="1"/>
  <c r="BE171" i="36" s="1"/>
  <c r="BD170" i="36" a="1"/>
  <c r="BD170" i="36" s="1"/>
  <c r="BE170" i="36" s="1"/>
  <c r="BD169" i="36" a="1"/>
  <c r="BD169" i="36" s="1"/>
  <c r="BE169" i="36" s="1"/>
  <c r="BD168" i="36" a="1"/>
  <c r="BD168" i="36" s="1"/>
  <c r="BE168" i="36" s="1"/>
  <c r="BD167" i="36" a="1"/>
  <c r="BD167" i="36" s="1"/>
  <c r="BE167" i="36" s="1"/>
  <c r="BD166" i="36" a="1"/>
  <c r="BD166" i="36" s="1"/>
  <c r="BE166" i="36" s="1"/>
  <c r="BD165" i="36" a="1"/>
  <c r="BD165" i="36" s="1"/>
  <c r="BE165" i="36" s="1"/>
  <c r="BD164" i="36" a="1"/>
  <c r="BD164" i="36" s="1"/>
  <c r="BE164" i="36" s="1"/>
  <c r="BD163" i="36" a="1"/>
  <c r="BD163" i="36" s="1"/>
  <c r="BE163" i="36" s="1"/>
  <c r="BD162" i="36" a="1"/>
  <c r="BD162" i="36" s="1"/>
  <c r="BE162" i="36" s="1"/>
  <c r="BD161" i="36" a="1"/>
  <c r="BD161" i="36" s="1"/>
  <c r="BE161" i="36" s="1"/>
  <c r="BD160" i="36" a="1"/>
  <c r="BD160" i="36" s="1"/>
  <c r="BE160" i="36" s="1"/>
  <c r="BD159" i="36" a="1"/>
  <c r="BD159" i="36" s="1"/>
  <c r="BE159" i="36" s="1"/>
  <c r="BD158" i="36" a="1"/>
  <c r="BD158" i="36" s="1"/>
  <c r="BE158" i="36" s="1"/>
  <c r="BD157" i="36" a="1"/>
  <c r="BD157" i="36" s="1"/>
  <c r="BE157" i="36" s="1"/>
  <c r="BD156" i="36" a="1"/>
  <c r="BD156" i="36" s="1"/>
  <c r="BE156" i="36" s="1"/>
  <c r="BD155" i="36" a="1"/>
  <c r="BD155" i="36" s="1"/>
  <c r="BE155" i="36" s="1"/>
  <c r="BD154" i="36" a="1"/>
  <c r="BD154" i="36" s="1"/>
  <c r="BE154" i="36" s="1"/>
  <c r="BD153" i="36" a="1"/>
  <c r="BD153" i="36" s="1"/>
  <c r="BE153" i="36" s="1"/>
  <c r="BD152" i="36" a="1"/>
  <c r="BD152" i="36" s="1"/>
  <c r="BE152" i="36" s="1"/>
  <c r="BD151" i="36" a="1"/>
  <c r="BD151" i="36" s="1"/>
  <c r="BE151" i="36" s="1"/>
  <c r="BD150" i="36" a="1"/>
  <c r="BD150" i="36" s="1"/>
  <c r="BE150" i="36" s="1"/>
  <c r="BD149" i="36" a="1"/>
  <c r="BD149" i="36" s="1"/>
  <c r="BE149" i="36" s="1"/>
  <c r="BD148" i="36" a="1"/>
  <c r="BD148" i="36" s="1"/>
  <c r="BE148" i="36" s="1"/>
  <c r="BD147" i="36" a="1"/>
  <c r="BD147" i="36" s="1"/>
  <c r="BE147" i="36" s="1"/>
  <c r="BD146" i="36" a="1"/>
  <c r="BD146" i="36" s="1"/>
  <c r="BE146" i="36" s="1"/>
  <c r="BD145" i="36" a="1"/>
  <c r="BD145" i="36" s="1"/>
  <c r="BE145" i="36" s="1"/>
  <c r="BD144" i="36" a="1"/>
  <c r="BD144" i="36" s="1"/>
  <c r="BE144" i="36" s="1"/>
  <c r="BD143" i="36" a="1"/>
  <c r="BD143" i="36" s="1"/>
  <c r="BE143" i="36" s="1"/>
  <c r="BD142" i="36" a="1"/>
  <c r="BD142" i="36" s="1"/>
  <c r="BE142" i="36" s="1"/>
  <c r="BD141" i="36" a="1"/>
  <c r="BD141" i="36" s="1"/>
  <c r="BE141" i="36" s="1"/>
  <c r="BD140" i="36" a="1"/>
  <c r="BD140" i="36" s="1"/>
  <c r="BE140" i="36" s="1"/>
  <c r="BD139" i="36" a="1"/>
  <c r="BD139" i="36" s="1"/>
  <c r="BE139" i="36" s="1"/>
  <c r="BD138" i="36" a="1"/>
  <c r="BD138" i="36" s="1"/>
  <c r="BE138" i="36" s="1"/>
  <c r="BD137" i="36" a="1"/>
  <c r="BD137" i="36" s="1"/>
  <c r="BE137" i="36" s="1"/>
  <c r="BD136" i="36" a="1"/>
  <c r="BD136" i="36" s="1"/>
  <c r="BE136" i="36" s="1"/>
  <c r="BD135" i="36" a="1"/>
  <c r="BD135" i="36" s="1"/>
  <c r="BE135" i="36" s="1"/>
  <c r="BD134" i="36" a="1"/>
  <c r="BD134" i="36" s="1"/>
  <c r="BE134" i="36" s="1"/>
  <c r="BD133" i="36" a="1"/>
  <c r="BD133" i="36" s="1"/>
  <c r="BE133" i="36" s="1"/>
  <c r="BD132" i="36" a="1"/>
  <c r="BD132" i="36" s="1"/>
  <c r="BE132" i="36" s="1"/>
  <c r="BD131" i="36" a="1"/>
  <c r="BD131" i="36" s="1"/>
  <c r="BE131" i="36" s="1"/>
  <c r="BD130" i="36" a="1"/>
  <c r="BD130" i="36" s="1"/>
  <c r="BE130" i="36" s="1"/>
  <c r="BD129" i="36" a="1"/>
  <c r="BD129" i="36" s="1"/>
  <c r="BE129" i="36" s="1"/>
  <c r="BD128" i="36" a="1"/>
  <c r="BD128" i="36" s="1"/>
  <c r="BE128" i="36" s="1"/>
  <c r="BD127" i="36" a="1"/>
  <c r="BD127" i="36" s="1"/>
  <c r="BE127" i="36" s="1"/>
  <c r="BD126" i="36" a="1"/>
  <c r="BD126" i="36" s="1"/>
  <c r="BE126" i="36" s="1"/>
  <c r="BD125" i="36" a="1"/>
  <c r="BD125" i="36" s="1"/>
  <c r="BE125" i="36" s="1"/>
  <c r="BD124" i="36" a="1"/>
  <c r="BD124" i="36" s="1"/>
  <c r="BE124" i="36" s="1"/>
  <c r="BD123" i="36" a="1"/>
  <c r="BD123" i="36" s="1"/>
  <c r="BE123" i="36" s="1"/>
  <c r="BD122" i="36" a="1"/>
  <c r="BD122" i="36" s="1"/>
  <c r="BE122" i="36" s="1"/>
  <c r="BD121" i="36" a="1"/>
  <c r="BD121" i="36" s="1"/>
  <c r="BE121" i="36" s="1"/>
  <c r="BD120" i="36" a="1"/>
  <c r="BD120" i="36" s="1"/>
  <c r="BE120" i="36" s="1"/>
  <c r="BD119" i="36" a="1"/>
  <c r="BD119" i="36" s="1"/>
  <c r="BE119" i="36" s="1"/>
  <c r="BD118" i="36" a="1"/>
  <c r="BD118" i="36" s="1"/>
  <c r="BE118" i="36" s="1"/>
  <c r="BD117" i="36" a="1"/>
  <c r="BD117" i="36" s="1"/>
  <c r="BE117" i="36" s="1"/>
  <c r="BD116" i="36" a="1"/>
  <c r="BD116" i="36" s="1"/>
  <c r="BE116" i="36" s="1"/>
  <c r="BD115" i="36" a="1"/>
  <c r="BD115" i="36" s="1"/>
  <c r="BE115" i="36" s="1"/>
  <c r="BD114" i="36" a="1"/>
  <c r="BD114" i="36" s="1"/>
  <c r="BE114" i="36" s="1"/>
  <c r="BD113" i="36" a="1"/>
  <c r="BD113" i="36" s="1"/>
  <c r="BE113" i="36" s="1"/>
  <c r="BD112" i="36" a="1"/>
  <c r="BD112" i="36" s="1"/>
  <c r="BE112" i="36" s="1"/>
  <c r="BD111" i="36" a="1"/>
  <c r="BD111" i="36" s="1"/>
  <c r="BE111" i="36" s="1"/>
  <c r="BD110" i="36" a="1"/>
  <c r="BD110" i="36" s="1"/>
  <c r="BE110" i="36" s="1"/>
  <c r="BD109" i="36" a="1"/>
  <c r="BD109" i="36" s="1"/>
  <c r="BE109" i="36" s="1"/>
  <c r="BD108" i="36" a="1"/>
  <c r="BD108" i="36" s="1"/>
  <c r="BE108" i="36" s="1"/>
  <c r="BD107" i="36" a="1"/>
  <c r="BD107" i="36" s="1"/>
  <c r="BE107" i="36" s="1"/>
  <c r="BD106" i="36" a="1"/>
  <c r="BD106" i="36" s="1"/>
  <c r="BE106" i="36" s="1"/>
  <c r="BD105" i="36" a="1"/>
  <c r="BD105" i="36" s="1"/>
  <c r="BE105" i="36" s="1"/>
  <c r="BD104" i="36" a="1"/>
  <c r="BD104" i="36" s="1"/>
  <c r="BE104" i="36" s="1"/>
  <c r="BD103" i="36" a="1"/>
  <c r="BD103" i="36" s="1"/>
  <c r="BE103" i="36" s="1"/>
  <c r="BD102" i="36" a="1"/>
  <c r="BD102" i="36" s="1"/>
  <c r="BE102" i="36" s="1"/>
  <c r="BD101" i="36" a="1"/>
  <c r="BD101" i="36" s="1"/>
  <c r="BE101" i="36" s="1"/>
  <c r="BD100" i="36" a="1"/>
  <c r="BD100" i="36" s="1"/>
  <c r="BE100" i="36" s="1"/>
  <c r="BD99" i="36" a="1"/>
  <c r="BD99" i="36" s="1"/>
  <c r="BE99" i="36" s="1"/>
  <c r="BD98" i="36" a="1"/>
  <c r="BD98" i="36" s="1"/>
  <c r="BE98" i="36" s="1"/>
  <c r="BD97" i="36" a="1"/>
  <c r="BD97" i="36" s="1"/>
  <c r="BE97" i="36" s="1"/>
  <c r="BD96" i="36" a="1"/>
  <c r="BD96" i="36" s="1"/>
  <c r="BE96" i="36" s="1"/>
  <c r="BD95" i="36" a="1"/>
  <c r="BD95" i="36" s="1"/>
  <c r="BE95" i="36" s="1"/>
  <c r="BD94" i="36" a="1"/>
  <c r="BD94" i="36" s="1"/>
  <c r="BE94" i="36" s="1"/>
  <c r="BD93" i="36" a="1"/>
  <c r="BD93" i="36" s="1"/>
  <c r="BE93" i="36" s="1"/>
  <c r="BD92" i="36" a="1"/>
  <c r="BD92" i="36" s="1"/>
  <c r="BE92" i="36" s="1"/>
  <c r="BD91" i="36" a="1"/>
  <c r="BD91" i="36" s="1"/>
  <c r="BE91" i="36" s="1"/>
  <c r="BD90" i="36" a="1"/>
  <c r="BD90" i="36" s="1"/>
  <c r="BE90" i="36" s="1"/>
  <c r="BD89" i="36" a="1"/>
  <c r="BD89" i="36" s="1"/>
  <c r="BE89" i="36" s="1"/>
  <c r="BD88" i="36" a="1"/>
  <c r="BD88" i="36" s="1"/>
  <c r="BE88" i="36" s="1"/>
  <c r="BD87" i="36" a="1"/>
  <c r="BD87" i="36" s="1"/>
  <c r="BE87" i="36" s="1"/>
  <c r="BD86" i="36" a="1"/>
  <c r="BD86" i="36" s="1"/>
  <c r="BE86" i="36" s="1"/>
  <c r="BD85" i="36" a="1"/>
  <c r="BD85" i="36" s="1"/>
  <c r="BE85" i="36" s="1"/>
  <c r="BD84" i="36" a="1"/>
  <c r="BD84" i="36" s="1"/>
  <c r="BE84" i="36" s="1"/>
  <c r="BD83" i="36" a="1"/>
  <c r="BD83" i="36" s="1"/>
  <c r="BE83" i="36" s="1"/>
  <c r="BD82" i="36" a="1"/>
  <c r="BD82" i="36" s="1"/>
  <c r="BE82" i="36" s="1"/>
  <c r="BD81" i="36" a="1"/>
  <c r="BD81" i="36" s="1"/>
  <c r="BE81" i="36" s="1"/>
  <c r="BD80" i="36" a="1"/>
  <c r="BD80" i="36" s="1"/>
  <c r="BE80" i="36" s="1"/>
  <c r="BD79" i="36" a="1"/>
  <c r="BD79" i="36" s="1"/>
  <c r="BE79" i="36" s="1"/>
  <c r="BD78" i="36" a="1"/>
  <c r="BD78" i="36" s="1"/>
  <c r="BE78" i="36" s="1"/>
  <c r="BD77" i="36" a="1"/>
  <c r="BD77" i="36" s="1"/>
  <c r="BE77" i="36" s="1"/>
  <c r="BD76" i="36" a="1"/>
  <c r="BD76" i="36" s="1"/>
  <c r="BE76" i="36" s="1"/>
  <c r="BD75" i="36" a="1"/>
  <c r="BD75" i="36" s="1"/>
  <c r="BE75" i="36" s="1"/>
  <c r="BD74" i="36" a="1"/>
  <c r="BD74" i="36" s="1"/>
  <c r="BE74" i="36" s="1"/>
  <c r="BD73" i="36" a="1"/>
  <c r="BD73" i="36" s="1"/>
  <c r="BE73" i="36" s="1"/>
  <c r="BD72" i="36" a="1"/>
  <c r="BD72" i="36" s="1"/>
  <c r="BE72" i="36" s="1"/>
  <c r="BD71" i="36" a="1"/>
  <c r="BD71" i="36" s="1"/>
  <c r="BE71" i="36" s="1"/>
  <c r="BD70" i="36" a="1"/>
  <c r="BD70" i="36" s="1"/>
  <c r="BE70" i="36" s="1"/>
  <c r="BD69" i="36" a="1"/>
  <c r="BD69" i="36" s="1"/>
  <c r="BE69" i="36" s="1"/>
  <c r="BD68" i="36" a="1"/>
  <c r="BD68" i="36" s="1"/>
  <c r="BE68" i="36" s="1"/>
  <c r="BD67" i="36" a="1"/>
  <c r="BD67" i="36" s="1"/>
  <c r="BE67" i="36" s="1"/>
  <c r="BD66" i="36" a="1"/>
  <c r="BD66" i="36" s="1"/>
  <c r="BE66" i="36" s="1"/>
  <c r="BD65" i="36" a="1"/>
  <c r="BD65" i="36" s="1"/>
  <c r="BE65" i="36" s="1"/>
  <c r="BD64" i="36" a="1"/>
  <c r="BD64" i="36" s="1"/>
  <c r="BE64" i="36" s="1"/>
  <c r="BD63" i="36" a="1"/>
  <c r="BD63" i="36" s="1"/>
  <c r="BE63" i="36" s="1"/>
  <c r="BD62" i="36" a="1"/>
  <c r="BD62" i="36" s="1"/>
  <c r="BE62" i="36" s="1"/>
  <c r="BD61" i="36" a="1"/>
  <c r="BD61" i="36" s="1"/>
  <c r="BE61" i="36" s="1"/>
  <c r="BD60" i="36" a="1"/>
  <c r="BD60" i="36" s="1"/>
  <c r="BE60" i="36" s="1"/>
  <c r="BD59" i="36" a="1"/>
  <c r="BD59" i="36" s="1"/>
  <c r="BE59" i="36" s="1"/>
  <c r="BD58" i="36" a="1"/>
  <c r="BD58" i="36" s="1"/>
  <c r="BE58" i="36" s="1"/>
  <c r="BD57" i="36" a="1"/>
  <c r="BD57" i="36" s="1"/>
  <c r="BE57" i="36" s="1"/>
  <c r="BD56" i="36" a="1"/>
  <c r="BD56" i="36" s="1"/>
  <c r="BE56" i="36" s="1"/>
  <c r="BD55" i="36" a="1"/>
  <c r="BD55" i="36" s="1"/>
  <c r="BE55" i="36" s="1"/>
  <c r="BD54" i="36" a="1"/>
  <c r="BD54" i="36" s="1"/>
  <c r="BE54" i="36" s="1"/>
  <c r="BD53" i="36" a="1"/>
  <c r="BD53" i="36" s="1"/>
  <c r="BE53" i="36" s="1"/>
  <c r="BD52" i="36" a="1"/>
  <c r="BD52" i="36" s="1"/>
  <c r="BE52" i="36" s="1"/>
  <c r="BD51" i="36" a="1"/>
  <c r="BD51" i="36" s="1"/>
  <c r="BE51" i="36" s="1"/>
  <c r="BD50" i="36" a="1"/>
  <c r="BD50" i="36" s="1"/>
  <c r="BE50" i="36" s="1"/>
  <c r="BD49" i="36" a="1"/>
  <c r="BD49" i="36" s="1"/>
  <c r="BE49" i="36" s="1"/>
  <c r="BD48" i="36" a="1"/>
  <c r="BD48" i="36" s="1"/>
  <c r="BE48" i="36" s="1"/>
  <c r="BD47" i="36" a="1"/>
  <c r="BD47" i="36" s="1"/>
  <c r="BE47" i="36" s="1"/>
  <c r="BD46" i="36" a="1"/>
  <c r="BD46" i="36" s="1"/>
  <c r="BE46" i="36" s="1"/>
  <c r="BD45" i="36" a="1"/>
  <c r="BD45" i="36" s="1"/>
  <c r="BE45" i="36" s="1"/>
  <c r="BD44" i="36" a="1"/>
  <c r="BD44" i="36" s="1"/>
  <c r="BE44" i="36" s="1"/>
  <c r="BD43" i="36" a="1"/>
  <c r="BD43" i="36" s="1"/>
  <c r="BE43" i="36" s="1"/>
  <c r="BD42" i="36" a="1"/>
  <c r="BD42" i="36" s="1"/>
  <c r="BE42" i="36" s="1"/>
  <c r="BD41" i="36" a="1"/>
  <c r="BD41" i="36" s="1"/>
  <c r="BE41" i="36" s="1"/>
  <c r="BD40" i="36" a="1"/>
  <c r="BD40" i="36" s="1"/>
  <c r="BE40" i="36" s="1"/>
  <c r="BD39" i="36" a="1"/>
  <c r="BD39" i="36" s="1"/>
  <c r="BE39" i="36" s="1"/>
  <c r="BD38" i="36" a="1"/>
  <c r="BD38" i="36" s="1"/>
  <c r="BE38" i="36" s="1"/>
  <c r="BD37" i="36" a="1"/>
  <c r="BD37" i="36" s="1"/>
  <c r="BE37" i="36" s="1"/>
  <c r="BD36" i="36" a="1"/>
  <c r="BD36" i="36" s="1"/>
  <c r="BE36" i="36" s="1"/>
  <c r="BD35" i="36" a="1"/>
  <c r="BD35" i="36" s="1"/>
  <c r="BE35" i="36" s="1"/>
  <c r="BD34" i="36" a="1"/>
  <c r="BD34" i="36" s="1"/>
  <c r="BE34" i="36" s="1"/>
  <c r="BD33" i="36" a="1"/>
  <c r="BD33" i="36" s="1"/>
  <c r="BE33" i="36" s="1"/>
  <c r="BD32" i="36" a="1"/>
  <c r="BD32" i="36" s="1"/>
  <c r="BE32" i="36" s="1"/>
  <c r="BD31" i="36" a="1"/>
  <c r="BD31" i="36" s="1"/>
  <c r="BE31" i="36" s="1"/>
  <c r="BD30" i="36" a="1"/>
  <c r="BD30" i="36" s="1"/>
  <c r="BE30" i="36" s="1"/>
  <c r="BD29" i="36" a="1"/>
  <c r="BD29" i="36" s="1"/>
  <c r="BE29" i="36" s="1"/>
  <c r="BD28" i="36" a="1"/>
  <c r="BD28" i="36" s="1"/>
  <c r="BE28" i="36" s="1"/>
  <c r="BD27" i="36" a="1"/>
  <c r="BD27" i="36" s="1"/>
  <c r="BE27" i="36" s="1"/>
  <c r="BD26" i="36" a="1"/>
  <c r="BD26" i="36" s="1"/>
  <c r="BE26" i="36" s="1"/>
  <c r="BD25" i="36" a="1"/>
  <c r="BD25" i="36" s="1"/>
  <c r="BE25" i="36" s="1"/>
  <c r="BD24" i="36" a="1"/>
  <c r="BD24" i="36" s="1"/>
  <c r="BE24" i="36" s="1"/>
  <c r="BD23" i="36" a="1"/>
  <c r="BD23" i="36" s="1"/>
  <c r="BE23" i="36" s="1"/>
  <c r="BD22" i="36" a="1"/>
  <c r="BD22" i="36" s="1"/>
  <c r="BE22" i="36" s="1"/>
  <c r="BD21" i="36" a="1"/>
  <c r="BD21" i="36" s="1"/>
  <c r="BE21" i="36" s="1"/>
  <c r="BD20" i="36" a="1"/>
  <c r="BD20" i="36" s="1"/>
  <c r="BE20" i="36" s="1"/>
  <c r="BD19" i="36" a="1"/>
  <c r="BD19" i="36" s="1"/>
  <c r="BE19" i="36" s="1"/>
  <c r="BD18" i="36" a="1"/>
  <c r="BD18" i="36" s="1"/>
  <c r="BE18" i="36" s="1"/>
  <c r="BD17" i="36" a="1"/>
  <c r="BD17" i="36" s="1"/>
  <c r="BE17" i="36" s="1"/>
  <c r="BD16" i="36" a="1"/>
  <c r="BD16" i="36" s="1"/>
  <c r="BE16" i="36" s="1"/>
  <c r="BD15" i="36" a="1"/>
  <c r="BD15" i="36" s="1"/>
  <c r="BE15" i="36" s="1"/>
  <c r="BD14" i="36" a="1"/>
  <c r="BD14" i="36" s="1"/>
  <c r="BE14" i="36" s="1"/>
  <c r="BD13" i="36" a="1"/>
  <c r="BD13" i="36" s="1"/>
  <c r="BE13" i="36" s="1"/>
  <c r="BD12" i="36" a="1"/>
  <c r="BD12" i="36" s="1"/>
  <c r="BE12" i="36" s="1"/>
  <c r="BD11" i="36" a="1"/>
  <c r="BD11" i="36" s="1"/>
  <c r="BE11" i="36" s="1"/>
  <c r="BD10" i="36" a="1"/>
  <c r="BD10" i="36" s="1"/>
  <c r="BE10" i="36" s="1"/>
  <c r="BD9" i="36" a="1"/>
  <c r="BD9" i="36" s="1"/>
  <c r="BE9" i="36" s="1"/>
  <c r="BD8" i="36" a="1"/>
  <c r="BD8" i="36" s="1"/>
  <c r="BE8" i="36" s="1"/>
  <c r="BD373" i="32" a="1"/>
  <c r="BD373" i="32" s="1"/>
  <c r="BE373" i="32" s="1"/>
  <c r="BD372" i="32" a="1"/>
  <c r="BD372" i="32" s="1"/>
  <c r="BE372" i="32" s="1"/>
  <c r="BD371" i="32" a="1"/>
  <c r="BD371" i="32" s="1"/>
  <c r="BE371" i="32" s="1"/>
  <c r="BD370" i="32" a="1"/>
  <c r="BD370" i="32" s="1"/>
  <c r="BE370" i="32" s="1"/>
  <c r="BD369" i="32" a="1"/>
  <c r="BD369" i="32" s="1"/>
  <c r="BE369" i="32" s="1"/>
  <c r="BD368" i="32" a="1"/>
  <c r="BD368" i="32" s="1"/>
  <c r="BE368" i="32" s="1"/>
  <c r="BD367" i="32" a="1"/>
  <c r="BD367" i="32" s="1"/>
  <c r="BE367" i="32" s="1"/>
  <c r="BD366" i="32" a="1"/>
  <c r="BD366" i="32" s="1"/>
  <c r="BE366" i="32" s="1"/>
  <c r="BD365" i="32" a="1"/>
  <c r="BD365" i="32" s="1"/>
  <c r="BE365" i="32" s="1"/>
  <c r="BD364" i="32" a="1"/>
  <c r="BD364" i="32" s="1"/>
  <c r="BE364" i="32" s="1"/>
  <c r="BD363" i="32" a="1"/>
  <c r="BD363" i="32" s="1"/>
  <c r="BE363" i="32" s="1"/>
  <c r="BD362" i="32" a="1"/>
  <c r="BD362" i="32" s="1"/>
  <c r="BE362" i="32" s="1"/>
  <c r="BD361" i="32" a="1"/>
  <c r="BD361" i="32" s="1"/>
  <c r="BE361" i="32" s="1"/>
  <c r="BD360" i="32" a="1"/>
  <c r="BD360" i="32" s="1"/>
  <c r="BE360" i="32" s="1"/>
  <c r="BD359" i="32" a="1"/>
  <c r="BD359" i="32" s="1"/>
  <c r="BE359" i="32" s="1"/>
  <c r="BD358" i="32" a="1"/>
  <c r="BD358" i="32" s="1"/>
  <c r="BE358" i="32" s="1"/>
  <c r="BD357" i="32" a="1"/>
  <c r="BD357" i="32" s="1"/>
  <c r="BE357" i="32" s="1"/>
  <c r="BD356" i="32" a="1"/>
  <c r="BD356" i="32" s="1"/>
  <c r="BE356" i="32" s="1"/>
  <c r="BD355" i="32" a="1"/>
  <c r="BD355" i="32" s="1"/>
  <c r="BE355" i="32" s="1"/>
  <c r="BD354" i="32" a="1"/>
  <c r="BD354" i="32" s="1"/>
  <c r="BE354" i="32" s="1"/>
  <c r="BD353" i="32" a="1"/>
  <c r="BD353" i="32" s="1"/>
  <c r="BE353" i="32" s="1"/>
  <c r="BD352" i="32" a="1"/>
  <c r="BD352" i="32" s="1"/>
  <c r="BE352" i="32" s="1"/>
  <c r="BD351" i="32" a="1"/>
  <c r="BD351" i="32" s="1"/>
  <c r="BE351" i="32" s="1"/>
  <c r="BD350" i="32"/>
  <c r="BE350" i="32" s="1"/>
  <c r="BD350" i="32" a="1"/>
  <c r="BD349" i="32" a="1"/>
  <c r="BD349" i="32" s="1"/>
  <c r="BE349" i="32" s="1"/>
  <c r="BD348" i="32" a="1"/>
  <c r="BD348" i="32" s="1"/>
  <c r="BE348" i="32" s="1"/>
  <c r="BD347" i="32"/>
  <c r="BE347" i="32" s="1"/>
  <c r="BD347" i="32" a="1"/>
  <c r="BD346" i="32" a="1"/>
  <c r="BD346" i="32" s="1"/>
  <c r="BE346" i="32" s="1"/>
  <c r="BD345" i="32" a="1"/>
  <c r="BD345" i="32" s="1"/>
  <c r="BE345" i="32" s="1"/>
  <c r="BD344" i="32" a="1"/>
  <c r="BD344" i="32" s="1"/>
  <c r="BE344" i="32" s="1"/>
  <c r="BD343" i="32" a="1"/>
  <c r="BD343" i="32" s="1"/>
  <c r="BE343" i="32" s="1"/>
  <c r="BD342" i="32" a="1"/>
  <c r="BD342" i="32" s="1"/>
  <c r="BE342" i="32" s="1"/>
  <c r="BD341" i="32" a="1"/>
  <c r="BD341" i="32" s="1"/>
  <c r="BE341" i="32" s="1"/>
  <c r="BD340" i="32" a="1"/>
  <c r="BD340" i="32" s="1"/>
  <c r="BE340" i="32" s="1"/>
  <c r="BD339" i="32" a="1"/>
  <c r="BD339" i="32" s="1"/>
  <c r="BE339" i="32" s="1"/>
  <c r="BD338" i="32"/>
  <c r="BE338" i="32" s="1"/>
  <c r="BD338" i="32" a="1"/>
  <c r="BD337" i="32" a="1"/>
  <c r="BD337" i="32" s="1"/>
  <c r="BE337" i="32" s="1"/>
  <c r="BD336" i="32" a="1"/>
  <c r="BD336" i="32" s="1"/>
  <c r="BE336" i="32" s="1"/>
  <c r="BD335" i="32" a="1"/>
  <c r="BD335" i="32" s="1"/>
  <c r="BE335" i="32" s="1"/>
  <c r="BD334" i="32" a="1"/>
  <c r="BD334" i="32" s="1"/>
  <c r="BE334" i="32" s="1"/>
  <c r="BD333" i="32" a="1"/>
  <c r="BD333" i="32" s="1"/>
  <c r="BE333" i="32" s="1"/>
  <c r="BD332" i="32" a="1"/>
  <c r="BD332" i="32" s="1"/>
  <c r="BE332" i="32" s="1"/>
  <c r="BD331" i="32" a="1"/>
  <c r="BD331" i="32" s="1"/>
  <c r="BE331" i="32" s="1"/>
  <c r="BD330" i="32" a="1"/>
  <c r="BD330" i="32" s="1"/>
  <c r="BE330" i="32" s="1"/>
  <c r="BD329" i="32" a="1"/>
  <c r="BD329" i="32" s="1"/>
  <c r="BE329" i="32" s="1"/>
  <c r="BD328" i="32" a="1"/>
  <c r="BD328" i="32" s="1"/>
  <c r="BE328" i="32" s="1"/>
  <c r="BD327" i="32" a="1"/>
  <c r="BD327" i="32" s="1"/>
  <c r="BE327" i="32" s="1"/>
  <c r="BD326" i="32" a="1"/>
  <c r="BD326" i="32" s="1"/>
  <c r="BE326" i="32" s="1"/>
  <c r="BD325" i="32" a="1"/>
  <c r="BD325" i="32" s="1"/>
  <c r="BE325" i="32" s="1"/>
  <c r="BD324" i="32" a="1"/>
  <c r="BD324" i="32" s="1"/>
  <c r="BE324" i="32" s="1"/>
  <c r="BD323" i="32" a="1"/>
  <c r="BD323" i="32" s="1"/>
  <c r="BE323" i="32" s="1"/>
  <c r="BD322" i="32" a="1"/>
  <c r="BD322" i="32" s="1"/>
  <c r="BE322" i="32" s="1"/>
  <c r="BD321" i="32" a="1"/>
  <c r="BD321" i="32" s="1"/>
  <c r="BE321" i="32" s="1"/>
  <c r="BD320" i="32" a="1"/>
  <c r="BD320" i="32" s="1"/>
  <c r="BE320" i="32" s="1"/>
  <c r="BD319" i="32" a="1"/>
  <c r="BD319" i="32" s="1"/>
  <c r="BE319" i="32" s="1"/>
  <c r="BD318" i="32" a="1"/>
  <c r="BD318" i="32" s="1"/>
  <c r="BE318" i="32" s="1"/>
  <c r="BD317" i="32" a="1"/>
  <c r="BD317" i="32" s="1"/>
  <c r="BE317" i="32" s="1"/>
  <c r="BD316" i="32" a="1"/>
  <c r="BD316" i="32" s="1"/>
  <c r="BE316" i="32" s="1"/>
  <c r="BD315" i="32" a="1"/>
  <c r="BD315" i="32" s="1"/>
  <c r="BE315" i="32" s="1"/>
  <c r="BD314" i="32" a="1"/>
  <c r="BD314" i="32" s="1"/>
  <c r="BE314" i="32" s="1"/>
  <c r="BD313" i="32" a="1"/>
  <c r="BD313" i="32" s="1"/>
  <c r="BE313" i="32" s="1"/>
  <c r="BD312" i="32" a="1"/>
  <c r="BD312" i="32" s="1"/>
  <c r="BE312" i="32" s="1"/>
  <c r="BD311" i="32"/>
  <c r="BE311" i="32" s="1"/>
  <c r="BD311" i="32" a="1"/>
  <c r="BD310" i="32" a="1"/>
  <c r="BD310" i="32" s="1"/>
  <c r="BE310" i="32" s="1"/>
  <c r="BD309" i="32" a="1"/>
  <c r="BD309" i="32" s="1"/>
  <c r="BE309" i="32" s="1"/>
  <c r="BD308" i="32" a="1"/>
  <c r="BD308" i="32" s="1"/>
  <c r="BE308" i="32" s="1"/>
  <c r="BD307" i="32" a="1"/>
  <c r="BD307" i="32" s="1"/>
  <c r="BE307" i="32" s="1"/>
  <c r="BD306" i="32" a="1"/>
  <c r="BD306" i="32" s="1"/>
  <c r="BE306" i="32" s="1"/>
  <c r="BD305" i="32" a="1"/>
  <c r="BD305" i="32" s="1"/>
  <c r="BE305" i="32" s="1"/>
  <c r="BD304" i="32" a="1"/>
  <c r="BD304" i="32" s="1"/>
  <c r="BE304" i="32" s="1"/>
  <c r="BD303" i="32" a="1"/>
  <c r="BD303" i="32" s="1"/>
  <c r="BE303" i="32" s="1"/>
  <c r="BD302" i="32" a="1"/>
  <c r="BD302" i="32" s="1"/>
  <c r="BE302" i="32" s="1"/>
  <c r="BD301" i="32" a="1"/>
  <c r="BD301" i="32" s="1"/>
  <c r="BE301" i="32" s="1"/>
  <c r="BD300" i="32" a="1"/>
  <c r="BD300" i="32" s="1"/>
  <c r="BE300" i="32" s="1"/>
  <c r="BD299" i="32" a="1"/>
  <c r="BD299" i="32" s="1"/>
  <c r="BE299" i="32" s="1"/>
  <c r="BD298" i="32" a="1"/>
  <c r="BD298" i="32" s="1"/>
  <c r="BE298" i="32" s="1"/>
  <c r="BD297" i="32" a="1"/>
  <c r="BD297" i="32" s="1"/>
  <c r="BE297" i="32" s="1"/>
  <c r="BD296" i="32" a="1"/>
  <c r="BD296" i="32" s="1"/>
  <c r="BE296" i="32" s="1"/>
  <c r="BD295" i="32" a="1"/>
  <c r="BD295" i="32" s="1"/>
  <c r="BE295" i="32" s="1"/>
  <c r="BD294" i="32" a="1"/>
  <c r="BD294" i="32" s="1"/>
  <c r="BE294" i="32" s="1"/>
  <c r="BD293" i="32" a="1"/>
  <c r="BD293" i="32" s="1"/>
  <c r="BE293" i="32" s="1"/>
  <c r="BD292" i="32" a="1"/>
  <c r="BD292" i="32" s="1"/>
  <c r="BE292" i="32" s="1"/>
  <c r="BD291" i="32" a="1"/>
  <c r="BD291" i="32" s="1"/>
  <c r="BE291" i="32" s="1"/>
  <c r="BD290" i="32" a="1"/>
  <c r="BD290" i="32" s="1"/>
  <c r="BE290" i="32" s="1"/>
  <c r="BD289" i="32" a="1"/>
  <c r="BD289" i="32" s="1"/>
  <c r="BE289" i="32" s="1"/>
  <c r="BD288" i="32" a="1"/>
  <c r="BD288" i="32" s="1"/>
  <c r="BE288" i="32" s="1"/>
  <c r="BD287" i="32" a="1"/>
  <c r="BD287" i="32" s="1"/>
  <c r="BE287" i="32" s="1"/>
  <c r="BD286" i="32" a="1"/>
  <c r="BD286" i="32" s="1"/>
  <c r="BE286" i="32" s="1"/>
  <c r="BD285" i="32" a="1"/>
  <c r="BD285" i="32" s="1"/>
  <c r="BE285" i="32" s="1"/>
  <c r="BD284" i="32"/>
  <c r="BE284" i="32" s="1"/>
  <c r="BD284" i="32" a="1"/>
  <c r="BD283" i="32" a="1"/>
  <c r="BD283" i="32" s="1"/>
  <c r="BE283" i="32" s="1"/>
  <c r="BD282" i="32" a="1"/>
  <c r="BD282" i="32" s="1"/>
  <c r="BE282" i="32" s="1"/>
  <c r="BD281" i="32" a="1"/>
  <c r="BD281" i="32" s="1"/>
  <c r="BE281" i="32" s="1"/>
  <c r="BD280" i="32" a="1"/>
  <c r="BD280" i="32" s="1"/>
  <c r="BE280" i="32" s="1"/>
  <c r="BD279" i="32" a="1"/>
  <c r="BD279" i="32" s="1"/>
  <c r="BE279" i="32" s="1"/>
  <c r="BD278" i="32" a="1"/>
  <c r="BD278" i="32" s="1"/>
  <c r="BE278" i="32" s="1"/>
  <c r="BD277" i="32" a="1"/>
  <c r="BD277" i="32" s="1"/>
  <c r="BE277" i="32" s="1"/>
  <c r="BD276" i="32" a="1"/>
  <c r="BD276" i="32" s="1"/>
  <c r="BE276" i="32" s="1"/>
  <c r="BD275" i="32" a="1"/>
  <c r="BD275" i="32" s="1"/>
  <c r="BE275" i="32" s="1"/>
  <c r="BD274" i="32" a="1"/>
  <c r="BD274" i="32" s="1"/>
  <c r="BE274" i="32" s="1"/>
  <c r="BD273" i="32" a="1"/>
  <c r="BD273" i="32" s="1"/>
  <c r="BE273" i="32" s="1"/>
  <c r="BD272" i="32" a="1"/>
  <c r="BD272" i="32" s="1"/>
  <c r="BE272" i="32" s="1"/>
  <c r="BD271" i="32" a="1"/>
  <c r="BD271" i="32" s="1"/>
  <c r="BE271" i="32" s="1"/>
  <c r="BD270" i="32" a="1"/>
  <c r="BD270" i="32" s="1"/>
  <c r="BE270" i="32" s="1"/>
  <c r="BD269" i="32" a="1"/>
  <c r="BD269" i="32" s="1"/>
  <c r="BE269" i="32" s="1"/>
  <c r="BD268" i="32" a="1"/>
  <c r="BD268" i="32" s="1"/>
  <c r="BE268" i="32" s="1"/>
  <c r="BD267" i="32" a="1"/>
  <c r="BD267" i="32" s="1"/>
  <c r="BE267" i="32" s="1"/>
  <c r="BD266" i="32" a="1"/>
  <c r="BD266" i="32" s="1"/>
  <c r="BE266" i="32" s="1"/>
  <c r="BD265" i="32" a="1"/>
  <c r="BD265" i="32" s="1"/>
  <c r="BE265" i="32" s="1"/>
  <c r="BD264" i="32" a="1"/>
  <c r="BD264" i="32" s="1"/>
  <c r="BE264" i="32" s="1"/>
  <c r="BD263" i="32" a="1"/>
  <c r="BD263" i="32" s="1"/>
  <c r="BE263" i="32" s="1"/>
  <c r="BD262" i="32" a="1"/>
  <c r="BD262" i="32" s="1"/>
  <c r="BE262" i="32" s="1"/>
  <c r="BD261" i="32" a="1"/>
  <c r="BD261" i="32" s="1"/>
  <c r="BE261" i="32" s="1"/>
  <c r="BD260" i="32" a="1"/>
  <c r="BD260" i="32" s="1"/>
  <c r="BE260" i="32" s="1"/>
  <c r="BD259" i="32" a="1"/>
  <c r="BD259" i="32" s="1"/>
  <c r="BE259" i="32" s="1"/>
  <c r="BD258" i="32" a="1"/>
  <c r="BD258" i="32" s="1"/>
  <c r="BE258" i="32" s="1"/>
  <c r="BD257" i="32"/>
  <c r="BE257" i="32" s="1"/>
  <c r="BD257" i="32" a="1"/>
  <c r="BD256" i="32" a="1"/>
  <c r="BD256" i="32" s="1"/>
  <c r="BE256" i="32" s="1"/>
  <c r="BD255" i="32" a="1"/>
  <c r="BD255" i="32" s="1"/>
  <c r="BE255" i="32" s="1"/>
  <c r="BD254" i="32" a="1"/>
  <c r="BD254" i="32" s="1"/>
  <c r="BE254" i="32" s="1"/>
  <c r="BD253" i="32" a="1"/>
  <c r="BD253" i="32" s="1"/>
  <c r="BE253" i="32" s="1"/>
  <c r="BD252" i="32" a="1"/>
  <c r="BD252" i="32" s="1"/>
  <c r="BE252" i="32" s="1"/>
  <c r="BD251" i="32" a="1"/>
  <c r="BD251" i="32" s="1"/>
  <c r="BE251" i="32" s="1"/>
  <c r="BD250" i="32" a="1"/>
  <c r="BD250" i="32" s="1"/>
  <c r="BE250" i="32" s="1"/>
  <c r="BD249" i="32" a="1"/>
  <c r="BD249" i="32" s="1"/>
  <c r="BE249" i="32" s="1"/>
  <c r="BD248" i="32" a="1"/>
  <c r="BD248" i="32" s="1"/>
  <c r="BE248" i="32" s="1"/>
  <c r="BD247" i="32" a="1"/>
  <c r="BD247" i="32" s="1"/>
  <c r="BE247" i="32" s="1"/>
  <c r="BD246" i="32" a="1"/>
  <c r="BD246" i="32" s="1"/>
  <c r="BE246" i="32" s="1"/>
  <c r="BD245" i="32" a="1"/>
  <c r="BD245" i="32" s="1"/>
  <c r="BE245" i="32" s="1"/>
  <c r="BD244" i="32" a="1"/>
  <c r="BD244" i="32" s="1"/>
  <c r="BE244" i="32" s="1"/>
  <c r="BD243" i="32" a="1"/>
  <c r="BD243" i="32" s="1"/>
  <c r="BE243" i="32" s="1"/>
  <c r="BD242" i="32" a="1"/>
  <c r="BD242" i="32" s="1"/>
  <c r="BE242" i="32" s="1"/>
  <c r="BD241" i="32" a="1"/>
  <c r="BD241" i="32" s="1"/>
  <c r="BE241" i="32" s="1"/>
  <c r="BD240" i="32" a="1"/>
  <c r="BD240" i="32" s="1"/>
  <c r="BE240" i="32" s="1"/>
  <c r="BD239" i="32" a="1"/>
  <c r="BD239" i="32" s="1"/>
  <c r="BE239" i="32" s="1"/>
  <c r="BD238" i="32" a="1"/>
  <c r="BD238" i="32" s="1"/>
  <c r="BE238" i="32" s="1"/>
  <c r="BD237" i="32" a="1"/>
  <c r="BD237" i="32" s="1"/>
  <c r="BE237" i="32" s="1"/>
  <c r="BD236" i="32" a="1"/>
  <c r="BD236" i="32" s="1"/>
  <c r="BE236" i="32" s="1"/>
  <c r="BD235" i="32" a="1"/>
  <c r="BD235" i="32" s="1"/>
  <c r="BE235" i="32" s="1"/>
  <c r="BD234" i="32" a="1"/>
  <c r="BD234" i="32" s="1"/>
  <c r="BE234" i="32" s="1"/>
  <c r="BD233" i="32" a="1"/>
  <c r="BD233" i="32" s="1"/>
  <c r="BE233" i="32" s="1"/>
  <c r="BD232" i="32" a="1"/>
  <c r="BD232" i="32" s="1"/>
  <c r="BE232" i="32" s="1"/>
  <c r="BD231" i="32" a="1"/>
  <c r="BD231" i="32" s="1"/>
  <c r="BE231" i="32" s="1"/>
  <c r="BD230" i="32"/>
  <c r="BE230" i="32" s="1"/>
  <c r="BD230" i="32" a="1"/>
  <c r="BD229" i="32" a="1"/>
  <c r="BD229" i="32" s="1"/>
  <c r="BE229" i="32" s="1"/>
  <c r="BD228" i="32" a="1"/>
  <c r="BD228" i="32" s="1"/>
  <c r="BE228" i="32" s="1"/>
  <c r="BD227" i="32" a="1"/>
  <c r="BD227" i="32" s="1"/>
  <c r="BE227" i="32" s="1"/>
  <c r="BD226" i="32" a="1"/>
  <c r="BD226" i="32" s="1"/>
  <c r="BE226" i="32" s="1"/>
  <c r="BD225" i="32" a="1"/>
  <c r="BD225" i="32" s="1"/>
  <c r="BE225" i="32" s="1"/>
  <c r="BD224" i="32" a="1"/>
  <c r="BD224" i="32" s="1"/>
  <c r="BE224" i="32" s="1"/>
  <c r="BD223" i="32" a="1"/>
  <c r="BD223" i="32" s="1"/>
  <c r="BE223" i="32" s="1"/>
  <c r="BD222" i="32" a="1"/>
  <c r="BD222" i="32" s="1"/>
  <c r="BE222" i="32" s="1"/>
  <c r="BD221" i="32" a="1"/>
  <c r="BD221" i="32" s="1"/>
  <c r="BE221" i="32" s="1"/>
  <c r="BD220" i="32" a="1"/>
  <c r="BD220" i="32" s="1"/>
  <c r="BE220" i="32" s="1"/>
  <c r="BD219" i="32" a="1"/>
  <c r="BD219" i="32" s="1"/>
  <c r="BE219" i="32" s="1"/>
  <c r="BD218" i="32" a="1"/>
  <c r="BD218" i="32" s="1"/>
  <c r="BE218" i="32" s="1"/>
  <c r="BD217" i="32" a="1"/>
  <c r="BD217" i="32" s="1"/>
  <c r="BE217" i="32" s="1"/>
  <c r="BD216" i="32" a="1"/>
  <c r="BD216" i="32" s="1"/>
  <c r="BE216" i="32" s="1"/>
  <c r="BD215" i="32" a="1"/>
  <c r="BD215" i="32" s="1"/>
  <c r="BE215" i="32" s="1"/>
  <c r="BD214" i="32" a="1"/>
  <c r="BD214" i="32" s="1"/>
  <c r="BE214" i="32" s="1"/>
  <c r="BD213" i="32" a="1"/>
  <c r="BD213" i="32" s="1"/>
  <c r="BE213" i="32" s="1"/>
  <c r="BD212" i="32" a="1"/>
  <c r="BD212" i="32" s="1"/>
  <c r="BE212" i="32" s="1"/>
  <c r="BD211" i="32" a="1"/>
  <c r="BD211" i="32" s="1"/>
  <c r="BE211" i="32" s="1"/>
  <c r="BD210" i="32" a="1"/>
  <c r="BD210" i="32" s="1"/>
  <c r="BE210" i="32" s="1"/>
  <c r="BD209" i="32"/>
  <c r="BE209" i="32" s="1"/>
  <c r="BD209" i="32" a="1"/>
  <c r="BD208" i="32" a="1"/>
  <c r="BD208" i="32" s="1"/>
  <c r="BE208" i="32" s="1"/>
  <c r="BD207" i="32" a="1"/>
  <c r="BD207" i="32" s="1"/>
  <c r="BE207" i="32" s="1"/>
  <c r="BD206" i="32" a="1"/>
  <c r="BD206" i="32" s="1"/>
  <c r="BE206" i="32" s="1"/>
  <c r="BD205" i="32" a="1"/>
  <c r="BD205" i="32" s="1"/>
  <c r="BE205" i="32" s="1"/>
  <c r="BD204" i="32" a="1"/>
  <c r="BD204" i="32" s="1"/>
  <c r="BE204" i="32" s="1"/>
  <c r="BD203" i="32" a="1"/>
  <c r="BD203" i="32" s="1"/>
  <c r="BE203" i="32" s="1"/>
  <c r="BD202" i="32" a="1"/>
  <c r="BD202" i="32" s="1"/>
  <c r="BE202" i="32" s="1"/>
  <c r="BD201" i="32" a="1"/>
  <c r="BD201" i="32" s="1"/>
  <c r="BE201" i="32" s="1"/>
  <c r="BD200" i="32" a="1"/>
  <c r="BD200" i="32" s="1"/>
  <c r="BE200" i="32" s="1"/>
  <c r="BD199" i="32" a="1"/>
  <c r="BD199" i="32" s="1"/>
  <c r="BE199" i="32" s="1"/>
  <c r="BD198" i="32" a="1"/>
  <c r="BD198" i="32" s="1"/>
  <c r="BE198" i="32" s="1"/>
  <c r="BD197" i="32" a="1"/>
  <c r="BD197" i="32" s="1"/>
  <c r="BE197" i="32" s="1"/>
  <c r="BD196" i="32" a="1"/>
  <c r="BD196" i="32" s="1"/>
  <c r="BE196" i="32" s="1"/>
  <c r="BD195" i="32" a="1"/>
  <c r="BD195" i="32" s="1"/>
  <c r="BE195" i="32" s="1"/>
  <c r="BD194" i="32" a="1"/>
  <c r="BD194" i="32" s="1"/>
  <c r="BE194" i="32" s="1"/>
  <c r="BD193" i="32" a="1"/>
  <c r="BD193" i="32" s="1"/>
  <c r="BE193" i="32" s="1"/>
  <c r="BD192" i="32" a="1"/>
  <c r="BD192" i="32" s="1"/>
  <c r="BE192" i="32" s="1"/>
  <c r="BD191" i="32" a="1"/>
  <c r="BD191" i="32" s="1"/>
  <c r="BE191" i="32" s="1"/>
  <c r="BD190" i="32" a="1"/>
  <c r="BD190" i="32" s="1"/>
  <c r="BE190" i="32" s="1"/>
  <c r="BD189" i="32" a="1"/>
  <c r="BD189" i="32" s="1"/>
  <c r="BE189" i="32" s="1"/>
  <c r="BD188" i="32"/>
  <c r="BE188" i="32" s="1"/>
  <c r="BD188" i="32" a="1"/>
  <c r="BD187" i="32" a="1"/>
  <c r="BD187" i="32" s="1"/>
  <c r="BE187" i="32" s="1"/>
  <c r="BD186" i="32" a="1"/>
  <c r="BD186" i="32" s="1"/>
  <c r="BE186" i="32" s="1"/>
  <c r="BD185" i="32" a="1"/>
  <c r="BD185" i="32" s="1"/>
  <c r="BE185" i="32" s="1"/>
  <c r="BD184" i="32" a="1"/>
  <c r="BD184" i="32" s="1"/>
  <c r="BE184" i="32" s="1"/>
  <c r="BD183" i="32" a="1"/>
  <c r="BD183" i="32" s="1"/>
  <c r="BE183" i="32" s="1"/>
  <c r="BD182" i="32"/>
  <c r="BE182" i="32" s="1"/>
  <c r="BD182" i="32" a="1"/>
  <c r="BD181" i="32" a="1"/>
  <c r="BD181" i="32" s="1"/>
  <c r="BE181" i="32" s="1"/>
  <c r="BD180" i="32" a="1"/>
  <c r="BD180" i="32" s="1"/>
  <c r="BE180" i="32" s="1"/>
  <c r="BD179" i="32" a="1"/>
  <c r="BD179" i="32" s="1"/>
  <c r="BE179" i="32" s="1"/>
  <c r="BD178" i="32" a="1"/>
  <c r="BD178" i="32" s="1"/>
  <c r="BE178" i="32" s="1"/>
  <c r="BD177" i="32" a="1"/>
  <c r="BD177" i="32" s="1"/>
  <c r="BE177" i="32" s="1"/>
  <c r="BD176" i="32" a="1"/>
  <c r="BD176" i="32" s="1"/>
  <c r="BE176" i="32" s="1"/>
  <c r="BD175" i="32" a="1"/>
  <c r="BD175" i="32" s="1"/>
  <c r="BE175" i="32" s="1"/>
  <c r="BD174" i="32" a="1"/>
  <c r="BD174" i="32" s="1"/>
  <c r="BE174" i="32" s="1"/>
  <c r="BD173" i="32"/>
  <c r="BE173" i="32" s="1"/>
  <c r="BD173" i="32" a="1"/>
  <c r="BD172" i="32" a="1"/>
  <c r="BD172" i="32" s="1"/>
  <c r="BE172" i="32" s="1"/>
  <c r="BD171" i="32" a="1"/>
  <c r="BD171" i="32" s="1"/>
  <c r="BE171" i="32" s="1"/>
  <c r="BD170" i="32" a="1"/>
  <c r="BD170" i="32" s="1"/>
  <c r="BE170" i="32" s="1"/>
  <c r="BD169" i="32" a="1"/>
  <c r="BD169" i="32" s="1"/>
  <c r="BE169" i="32" s="1"/>
  <c r="BD168" i="32" a="1"/>
  <c r="BD168" i="32" s="1"/>
  <c r="BE168" i="32" s="1"/>
  <c r="BD167" i="32" a="1"/>
  <c r="BD167" i="32" s="1"/>
  <c r="BE167" i="32" s="1"/>
  <c r="BD166" i="32" a="1"/>
  <c r="BD166" i="32" s="1"/>
  <c r="BE166" i="32" s="1"/>
  <c r="BD165" i="32" a="1"/>
  <c r="BD165" i="32" s="1"/>
  <c r="BE165" i="32" s="1"/>
  <c r="BD164" i="32" a="1"/>
  <c r="BD164" i="32" s="1"/>
  <c r="BE164" i="32" s="1"/>
  <c r="BD163" i="32" a="1"/>
  <c r="BD163" i="32" s="1"/>
  <c r="BE163" i="32" s="1"/>
  <c r="BD162" i="32" a="1"/>
  <c r="BD162" i="32" s="1"/>
  <c r="BE162" i="32" s="1"/>
  <c r="BD161" i="32" a="1"/>
  <c r="BD161" i="32" s="1"/>
  <c r="BE161" i="32" s="1"/>
  <c r="BD160" i="32" a="1"/>
  <c r="BD160" i="32" s="1"/>
  <c r="BE160" i="32" s="1"/>
  <c r="BD159" i="32" a="1"/>
  <c r="BD159" i="32" s="1"/>
  <c r="BE159" i="32" s="1"/>
  <c r="BD158" i="32"/>
  <c r="BE158" i="32" s="1"/>
  <c r="BD158" i="32" a="1"/>
  <c r="BD157" i="32" a="1"/>
  <c r="BD157" i="32" s="1"/>
  <c r="BE157" i="32" s="1"/>
  <c r="BD156" i="32" a="1"/>
  <c r="BD156" i="32" s="1"/>
  <c r="BE156" i="32" s="1"/>
  <c r="BD155" i="32" a="1"/>
  <c r="BD155" i="32" s="1"/>
  <c r="BE155" i="32" s="1"/>
  <c r="BD154" i="32" a="1"/>
  <c r="BD154" i="32" s="1"/>
  <c r="BE154" i="32" s="1"/>
  <c r="BD153" i="32" a="1"/>
  <c r="BD153" i="32" s="1"/>
  <c r="BE153" i="32" s="1"/>
  <c r="BD152" i="32"/>
  <c r="BE152" i="32" s="1"/>
  <c r="BD152" i="32" a="1"/>
  <c r="BD151" i="32" a="1"/>
  <c r="BD151" i="32" s="1"/>
  <c r="BE151" i="32" s="1"/>
  <c r="BD150" i="32" a="1"/>
  <c r="BD150" i="32" s="1"/>
  <c r="BE150" i="32" s="1"/>
  <c r="BD149" i="32" a="1"/>
  <c r="BD149" i="32" s="1"/>
  <c r="BE149" i="32" s="1"/>
  <c r="BD148" i="32" a="1"/>
  <c r="BD148" i="32" s="1"/>
  <c r="BE148" i="32" s="1"/>
  <c r="BD147" i="32" a="1"/>
  <c r="BD147" i="32" s="1"/>
  <c r="BE147" i="32" s="1"/>
  <c r="BD146" i="32"/>
  <c r="BE146" i="32" s="1"/>
  <c r="BD146" i="32" a="1"/>
  <c r="BD145" i="32" a="1"/>
  <c r="BD145" i="32" s="1"/>
  <c r="BE145" i="32" s="1"/>
  <c r="BD144" i="32" a="1"/>
  <c r="BD144" i="32" s="1"/>
  <c r="BE144" i="32" s="1"/>
  <c r="BD143" i="32" a="1"/>
  <c r="BD143" i="32" s="1"/>
  <c r="BE143" i="32" s="1"/>
  <c r="BD142" i="32" a="1"/>
  <c r="BD142" i="32" s="1"/>
  <c r="BE142" i="32" s="1"/>
  <c r="BD141" i="32" a="1"/>
  <c r="BD141" i="32" s="1"/>
  <c r="BE141" i="32" s="1"/>
  <c r="BD140" i="32" a="1"/>
  <c r="BD140" i="32" s="1"/>
  <c r="BE140" i="32" s="1"/>
  <c r="BD139" i="32" a="1"/>
  <c r="BD139" i="32" s="1"/>
  <c r="BE139" i="32" s="1"/>
  <c r="BD138" i="32" a="1"/>
  <c r="BD138" i="32" s="1"/>
  <c r="BE138" i="32" s="1"/>
  <c r="BD137" i="32"/>
  <c r="BE137" i="32" s="1"/>
  <c r="BD137" i="32" a="1"/>
  <c r="BD136" i="32" a="1"/>
  <c r="BD136" i="32" s="1"/>
  <c r="BE136" i="32" s="1"/>
  <c r="BD135" i="32" a="1"/>
  <c r="BD135" i="32" s="1"/>
  <c r="BE135" i="32" s="1"/>
  <c r="BD134" i="32" a="1"/>
  <c r="BD134" i="32" s="1"/>
  <c r="BE134" i="32" s="1"/>
  <c r="BD133" i="32" a="1"/>
  <c r="BD133" i="32" s="1"/>
  <c r="BE133" i="32" s="1"/>
  <c r="BD132" i="32" a="1"/>
  <c r="BD132" i="32" s="1"/>
  <c r="BE132" i="32" s="1"/>
  <c r="BD131" i="32" a="1"/>
  <c r="BD131" i="32" s="1"/>
  <c r="BE131" i="32" s="1"/>
  <c r="BD130" i="32" a="1"/>
  <c r="BD130" i="32" s="1"/>
  <c r="BE130" i="32" s="1"/>
  <c r="BD129" i="32" a="1"/>
  <c r="BD129" i="32" s="1"/>
  <c r="BE129" i="32" s="1"/>
  <c r="BD128" i="32" a="1"/>
  <c r="BD128" i="32" s="1"/>
  <c r="BE128" i="32" s="1"/>
  <c r="BD127" i="32" a="1"/>
  <c r="BD127" i="32" s="1"/>
  <c r="BE127" i="32" s="1"/>
  <c r="BD126" i="32" a="1"/>
  <c r="BD126" i="32" s="1"/>
  <c r="BE126" i="32" s="1"/>
  <c r="BD125" i="32" a="1"/>
  <c r="BD125" i="32" s="1"/>
  <c r="BE125" i="32" s="1"/>
  <c r="BD124" i="32" a="1"/>
  <c r="BD124" i="32" s="1"/>
  <c r="BE124" i="32" s="1"/>
  <c r="BD123" i="32" a="1"/>
  <c r="BD123" i="32" s="1"/>
  <c r="BE123" i="32" s="1"/>
  <c r="BD122" i="32" a="1"/>
  <c r="BD122" i="32" s="1"/>
  <c r="BE122" i="32" s="1"/>
  <c r="BD121" i="32" a="1"/>
  <c r="BD121" i="32" s="1"/>
  <c r="BE121" i="32" s="1"/>
  <c r="BD120" i="32"/>
  <c r="BE120" i="32" s="1"/>
  <c r="BD120" i="32" a="1"/>
  <c r="BD119" i="32" a="1"/>
  <c r="BD119" i="32" s="1"/>
  <c r="BE119" i="32" s="1"/>
  <c r="BD118" i="32"/>
  <c r="BE118" i="32" s="1"/>
  <c r="BD118" i="32" a="1"/>
  <c r="BD117" i="32" a="1"/>
  <c r="BD117" i="32" s="1"/>
  <c r="BE117" i="32" s="1"/>
  <c r="BD116" i="32"/>
  <c r="BE116" i="32" s="1"/>
  <c r="BD116" i="32" a="1"/>
  <c r="BD115" i="32" a="1"/>
  <c r="BD115" i="32" s="1"/>
  <c r="BE115" i="32" s="1"/>
  <c r="BD114" i="32" a="1"/>
  <c r="BD114" i="32" s="1"/>
  <c r="BE114" i="32" s="1"/>
  <c r="BD113" i="32"/>
  <c r="BE113" i="32" s="1"/>
  <c r="BD113" i="32" a="1"/>
  <c r="BD112" i="32" a="1"/>
  <c r="BD112" i="32" s="1"/>
  <c r="BE112" i="32" s="1"/>
  <c r="BD111" i="32"/>
  <c r="BE111" i="32" s="1"/>
  <c r="BD111" i="32" a="1"/>
  <c r="BD110" i="32"/>
  <c r="BE110" i="32" s="1"/>
  <c r="BD110" i="32" a="1"/>
  <c r="BE109" i="32"/>
  <c r="BD109" i="32"/>
  <c r="BD109" i="32" a="1"/>
  <c r="BD108" i="32" a="1"/>
  <c r="BD108" i="32" s="1"/>
  <c r="BE108" i="32" s="1"/>
  <c r="BD107" i="32" a="1"/>
  <c r="BD107" i="32" s="1"/>
  <c r="BE107" i="32" s="1"/>
  <c r="BD106" i="32" a="1"/>
  <c r="BD106" i="32" s="1"/>
  <c r="BE106" i="32" s="1"/>
  <c r="BD105" i="32" a="1"/>
  <c r="BD105" i="32" s="1"/>
  <c r="BE105" i="32" s="1"/>
  <c r="BD104" i="32" a="1"/>
  <c r="BD104" i="32" s="1"/>
  <c r="BE104" i="32" s="1"/>
  <c r="BD103" i="32"/>
  <c r="BE103" i="32" s="1"/>
  <c r="BD103" i="32" a="1"/>
  <c r="BD102" i="32" a="1"/>
  <c r="BD102" i="32" s="1"/>
  <c r="BE102" i="32" s="1"/>
  <c r="BD101" i="32"/>
  <c r="BE101" i="32" s="1"/>
  <c r="BD101" i="32" a="1"/>
  <c r="BD100" i="32" a="1"/>
  <c r="BD100" i="32" s="1"/>
  <c r="BE100" i="32" s="1"/>
  <c r="BD99" i="32" a="1"/>
  <c r="BD99" i="32" s="1"/>
  <c r="BE99" i="32" s="1"/>
  <c r="BD98" i="32"/>
  <c r="BE98" i="32" s="1"/>
  <c r="BD98" i="32" a="1"/>
  <c r="BD97" i="32" a="1"/>
  <c r="BD97" i="32" s="1"/>
  <c r="BE97" i="32" s="1"/>
  <c r="BD96" i="32" a="1"/>
  <c r="BD96" i="32" s="1"/>
  <c r="BE96" i="32" s="1"/>
  <c r="BD95" i="32" a="1"/>
  <c r="BD95" i="32" s="1"/>
  <c r="BE95" i="32" s="1"/>
  <c r="BD94" i="32"/>
  <c r="BE94" i="32" s="1"/>
  <c r="BD94" i="32" a="1"/>
  <c r="BD93" i="32" a="1"/>
  <c r="BD93" i="32" s="1"/>
  <c r="BE93" i="32" s="1"/>
  <c r="BD92" i="32"/>
  <c r="BE92" i="32" s="1"/>
  <c r="BD92" i="32" a="1"/>
  <c r="BE91" i="32"/>
  <c r="BD91" i="32"/>
  <c r="BD91" i="32" a="1"/>
  <c r="BD90" i="32" a="1"/>
  <c r="BD90" i="32" s="1"/>
  <c r="BE90" i="32" s="1"/>
  <c r="BD89" i="32" a="1"/>
  <c r="BD89" i="32" s="1"/>
  <c r="BE89" i="32" s="1"/>
  <c r="BD88" i="32" a="1"/>
  <c r="BD88" i="32" s="1"/>
  <c r="BE88" i="32" s="1"/>
  <c r="BD87" i="32" a="1"/>
  <c r="BD87" i="32" s="1"/>
  <c r="BE87" i="32" s="1"/>
  <c r="BD86" i="32" a="1"/>
  <c r="BD86" i="32" s="1"/>
  <c r="BE86" i="32" s="1"/>
  <c r="BD85" i="32" a="1"/>
  <c r="BD85" i="32" s="1"/>
  <c r="BE85" i="32" s="1"/>
  <c r="BD84" i="32"/>
  <c r="BE84" i="32" s="1"/>
  <c r="BD84" i="32" a="1"/>
  <c r="BD83" i="32" a="1"/>
  <c r="BD83" i="32" s="1"/>
  <c r="BE83" i="32" s="1"/>
  <c r="BD82" i="32" a="1"/>
  <c r="BD82" i="32" s="1"/>
  <c r="BE82" i="32" s="1"/>
  <c r="BD81" i="32" a="1"/>
  <c r="BD81" i="32" s="1"/>
  <c r="BE81" i="32" s="1"/>
  <c r="BD80" i="32" a="1"/>
  <c r="BD80" i="32" s="1"/>
  <c r="BE80" i="32" s="1"/>
  <c r="BD79" i="32" a="1"/>
  <c r="BD79" i="32" s="1"/>
  <c r="BE79" i="32" s="1"/>
  <c r="BE78" i="32"/>
  <c r="BD78" i="32"/>
  <c r="BD78" i="32" a="1"/>
  <c r="BD77" i="32" a="1"/>
  <c r="BD77" i="32" s="1"/>
  <c r="BE77" i="32" s="1"/>
  <c r="BD76" i="32" a="1"/>
  <c r="BD76" i="32" s="1"/>
  <c r="BE76" i="32" s="1"/>
  <c r="BD75" i="32" a="1"/>
  <c r="BD75" i="32" s="1"/>
  <c r="BE75" i="32" s="1"/>
  <c r="BD74" i="32" a="1"/>
  <c r="BD74" i="32" s="1"/>
  <c r="BE74" i="32" s="1"/>
  <c r="BD73" i="32" a="1"/>
  <c r="BD73" i="32" s="1"/>
  <c r="BE73" i="32" s="1"/>
  <c r="BD72" i="32" a="1"/>
  <c r="BD72" i="32" s="1"/>
  <c r="BE72" i="32" s="1"/>
  <c r="BD71" i="32"/>
  <c r="BE71" i="32" s="1"/>
  <c r="BD71" i="32" a="1"/>
  <c r="BD70" i="32" a="1"/>
  <c r="BD70" i="32" s="1"/>
  <c r="BE70" i="32" s="1"/>
  <c r="BD69" i="32" a="1"/>
  <c r="BD69" i="32" s="1"/>
  <c r="BE69" i="32" s="1"/>
  <c r="BD68" i="32" a="1"/>
  <c r="BD68" i="32" s="1"/>
  <c r="BE68" i="32" s="1"/>
  <c r="BD67" i="32" a="1"/>
  <c r="BD67" i="32" s="1"/>
  <c r="BE67" i="32" s="1"/>
  <c r="BD66" i="32" a="1"/>
  <c r="BD66" i="32" s="1"/>
  <c r="BE66" i="32" s="1"/>
  <c r="BD65" i="32" a="1"/>
  <c r="BD65" i="32" s="1"/>
  <c r="BE65" i="32" s="1"/>
  <c r="BD64" i="32" a="1"/>
  <c r="BD64" i="32" s="1"/>
  <c r="BE64" i="32" s="1"/>
  <c r="BD63" i="32" a="1"/>
  <c r="BD63" i="32" s="1"/>
  <c r="BE63" i="32" s="1"/>
  <c r="BD62" i="32"/>
  <c r="BE62" i="32" s="1"/>
  <c r="BD62" i="32" a="1"/>
  <c r="BD61" i="32" a="1"/>
  <c r="BD61" i="32" s="1"/>
  <c r="BE61" i="32" s="1"/>
  <c r="BD60" i="32" a="1"/>
  <c r="BD60" i="32" s="1"/>
  <c r="BE60" i="32" s="1"/>
  <c r="BD59" i="32" a="1"/>
  <c r="BD59" i="32" s="1"/>
  <c r="BE59" i="32" s="1"/>
  <c r="BD58" i="32" a="1"/>
  <c r="BD58" i="32" s="1"/>
  <c r="BE58" i="32" s="1"/>
  <c r="BD57" i="32" a="1"/>
  <c r="BD57" i="32" s="1"/>
  <c r="BE57" i="32" s="1"/>
  <c r="BD56" i="32" a="1"/>
  <c r="BD56" i="32" s="1"/>
  <c r="BE56" i="32" s="1"/>
  <c r="BD55" i="32" a="1"/>
  <c r="BD55" i="32" s="1"/>
  <c r="BE55" i="32" s="1"/>
  <c r="BD54" i="32" a="1"/>
  <c r="BD54" i="32" s="1"/>
  <c r="BE54" i="32" s="1"/>
  <c r="BD53" i="32"/>
  <c r="BE53" i="32" s="1"/>
  <c r="BD53" i="32" a="1"/>
  <c r="BD52" i="32" a="1"/>
  <c r="BD52" i="32" s="1"/>
  <c r="BE52" i="32" s="1"/>
  <c r="BD51" i="32" a="1"/>
  <c r="BD51" i="32" s="1"/>
  <c r="BE51" i="32" s="1"/>
  <c r="BD50" i="32" a="1"/>
  <c r="BD50" i="32" s="1"/>
  <c r="BE50" i="32" s="1"/>
  <c r="BD49" i="32" a="1"/>
  <c r="BD49" i="32" s="1"/>
  <c r="BE49" i="32" s="1"/>
  <c r="BD48" i="32" a="1"/>
  <c r="BD48" i="32" s="1"/>
  <c r="BE48" i="32" s="1"/>
  <c r="BD47" i="32" a="1"/>
  <c r="BD47" i="32" s="1"/>
  <c r="BE47" i="32" s="1"/>
  <c r="BD46" i="32" a="1"/>
  <c r="BD46" i="32" s="1"/>
  <c r="BE46" i="32" s="1"/>
  <c r="BD45" i="32" a="1"/>
  <c r="BD45" i="32" s="1"/>
  <c r="BE45" i="32" s="1"/>
  <c r="BD44" i="32" a="1"/>
  <c r="BD44" i="32" s="1"/>
  <c r="BE44" i="32" s="1"/>
  <c r="BD43" i="32" a="1"/>
  <c r="BD43" i="32" s="1"/>
  <c r="BE43" i="32" s="1"/>
  <c r="BD42" i="32" a="1"/>
  <c r="BD42" i="32" s="1"/>
  <c r="BE42" i="32" s="1"/>
  <c r="BD41" i="32"/>
  <c r="BE41" i="32" s="1"/>
  <c r="BD41" i="32" a="1"/>
  <c r="BD40" i="32" a="1"/>
  <c r="BD40" i="32" s="1"/>
  <c r="BE40" i="32" s="1"/>
  <c r="BD39" i="32"/>
  <c r="BE39" i="32" s="1"/>
  <c r="BD39" i="32" a="1"/>
  <c r="BD38" i="32" a="1"/>
  <c r="BD38" i="32" s="1"/>
  <c r="BE38" i="32" s="1"/>
  <c r="BD37" i="32" a="1"/>
  <c r="BD37" i="32" s="1"/>
  <c r="BE37" i="32" s="1"/>
  <c r="BD36" i="32" a="1"/>
  <c r="BD36" i="32" s="1"/>
  <c r="BE36" i="32" s="1"/>
  <c r="BD35" i="32" a="1"/>
  <c r="BD35" i="32" s="1"/>
  <c r="BE35" i="32" s="1"/>
  <c r="BD34" i="32" a="1"/>
  <c r="BD34" i="32" s="1"/>
  <c r="BE34" i="32" s="1"/>
  <c r="BD33" i="32" a="1"/>
  <c r="BD33" i="32" s="1"/>
  <c r="BE33" i="32" s="1"/>
  <c r="BD32" i="32" a="1"/>
  <c r="BD32" i="32" s="1"/>
  <c r="BE32" i="32" s="1"/>
  <c r="BD31" i="32" a="1"/>
  <c r="BD31" i="32" s="1"/>
  <c r="BE31" i="32" s="1"/>
  <c r="BD30" i="32" a="1"/>
  <c r="BD30" i="32" s="1"/>
  <c r="BE30" i="32" s="1"/>
  <c r="BD29" i="32" a="1"/>
  <c r="BD29" i="32" s="1"/>
  <c r="BE29" i="32" s="1"/>
  <c r="BD28" i="32" a="1"/>
  <c r="BD28" i="32" s="1"/>
  <c r="BE28" i="32" s="1"/>
  <c r="BD27" i="32" a="1"/>
  <c r="BD27" i="32" s="1"/>
  <c r="BE27" i="32" s="1"/>
  <c r="BD26" i="32" a="1"/>
  <c r="BD26" i="32" s="1"/>
  <c r="BE26" i="32" s="1"/>
  <c r="BD25" i="32" a="1"/>
  <c r="BD25" i="32" s="1"/>
  <c r="BE25" i="32" s="1"/>
  <c r="BD24" i="32" a="1"/>
  <c r="BD24" i="32" s="1"/>
  <c r="BE24" i="32" s="1"/>
  <c r="BD23" i="32" a="1"/>
  <c r="BD23" i="32" s="1"/>
  <c r="BE23" i="32" s="1"/>
  <c r="BD22" i="32" a="1"/>
  <c r="BD22" i="32" s="1"/>
  <c r="BE22" i="32" s="1"/>
  <c r="BD21" i="32" a="1"/>
  <c r="BD21" i="32" s="1"/>
  <c r="BE21" i="32" s="1"/>
  <c r="BD20" i="32" a="1"/>
  <c r="BD20" i="32" s="1"/>
  <c r="BE20" i="32" s="1"/>
  <c r="BD19" i="32" a="1"/>
  <c r="BD19" i="32" s="1"/>
  <c r="BE19" i="32" s="1"/>
  <c r="BD18" i="32" a="1"/>
  <c r="BD18" i="32" s="1"/>
  <c r="BE18" i="32" s="1"/>
  <c r="BD17" i="32" a="1"/>
  <c r="BD17" i="32" s="1"/>
  <c r="BE17" i="32" s="1"/>
  <c r="BD16" i="32" a="1"/>
  <c r="BD16" i="32" s="1"/>
  <c r="BE16" i="32" s="1"/>
  <c r="BD15" i="32" a="1"/>
  <c r="BD15" i="32" s="1"/>
  <c r="BE15" i="32" s="1"/>
  <c r="BD14" i="32" a="1"/>
  <c r="BD14" i="32" s="1"/>
  <c r="BE14" i="32" s="1"/>
  <c r="BD13" i="32" a="1"/>
  <c r="BD13" i="32" s="1"/>
  <c r="BE13" i="32" s="1"/>
  <c r="BD12" i="32" a="1"/>
  <c r="BD12" i="32" s="1"/>
  <c r="BE12" i="32" s="1"/>
  <c r="BD11" i="32" a="1"/>
  <c r="BD11" i="32" s="1"/>
  <c r="BE11" i="32" s="1"/>
  <c r="BD10" i="32" a="1"/>
  <c r="BD10" i="32" s="1"/>
  <c r="BE10" i="32" s="1"/>
  <c r="BD9" i="32" a="1"/>
  <c r="BD9" i="32" s="1"/>
  <c r="BE9" i="32" s="1"/>
  <c r="BD8" i="32" a="1"/>
  <c r="BD8" i="32" s="1"/>
  <c r="BE8" i="32" s="1"/>
  <c r="BD373" i="33" a="1"/>
  <c r="BD373" i="33" s="1"/>
  <c r="BE373" i="33" s="1"/>
  <c r="BD372" i="33" a="1"/>
  <c r="BD372" i="33" s="1"/>
  <c r="BE372" i="33" s="1"/>
  <c r="BD371" i="33" a="1"/>
  <c r="BD371" i="33" s="1"/>
  <c r="BE371" i="33" s="1"/>
  <c r="BD370" i="33" a="1"/>
  <c r="BD370" i="33" s="1"/>
  <c r="BE370" i="33" s="1"/>
  <c r="BD369" i="33" a="1"/>
  <c r="BD369" i="33" s="1"/>
  <c r="BE369" i="33" s="1"/>
  <c r="BD368" i="33" a="1"/>
  <c r="BD368" i="33" s="1"/>
  <c r="BE368" i="33" s="1"/>
  <c r="BD367" i="33" a="1"/>
  <c r="BD367" i="33" s="1"/>
  <c r="BE367" i="33" s="1"/>
  <c r="BD366" i="33" a="1"/>
  <c r="BD366" i="33" s="1"/>
  <c r="BE366" i="33" s="1"/>
  <c r="BD365" i="33" a="1"/>
  <c r="BD365" i="33" s="1"/>
  <c r="BE365" i="33" s="1"/>
  <c r="BD364" i="33" a="1"/>
  <c r="BD364" i="33" s="1"/>
  <c r="BE364" i="33" s="1"/>
  <c r="BD363" i="33" a="1"/>
  <c r="BD363" i="33" s="1"/>
  <c r="BE363" i="33" s="1"/>
  <c r="BD362" i="33" a="1"/>
  <c r="BD362" i="33" s="1"/>
  <c r="BE362" i="33" s="1"/>
  <c r="BD361" i="33" a="1"/>
  <c r="BD361" i="33" s="1"/>
  <c r="BE361" i="33" s="1"/>
  <c r="BD360" i="33" a="1"/>
  <c r="BD360" i="33" s="1"/>
  <c r="BE360" i="33" s="1"/>
  <c r="BD359" i="33" a="1"/>
  <c r="BD359" i="33" s="1"/>
  <c r="BE359" i="33" s="1"/>
  <c r="BD358" i="33" a="1"/>
  <c r="BD358" i="33" s="1"/>
  <c r="BE358" i="33" s="1"/>
  <c r="BD357" i="33" a="1"/>
  <c r="BD357" i="33" s="1"/>
  <c r="BE357" i="33" s="1"/>
  <c r="BD356" i="33" a="1"/>
  <c r="BD356" i="33" s="1"/>
  <c r="BE356" i="33" s="1"/>
  <c r="BD355" i="33" a="1"/>
  <c r="BD355" i="33" s="1"/>
  <c r="BE355" i="33" s="1"/>
  <c r="BD354" i="33" a="1"/>
  <c r="BD354" i="33" s="1"/>
  <c r="BE354" i="33" s="1"/>
  <c r="BD353" i="33" a="1"/>
  <c r="BD353" i="33" s="1"/>
  <c r="BE353" i="33" s="1"/>
  <c r="BD352" i="33" a="1"/>
  <c r="BD352" i="33" s="1"/>
  <c r="BE352" i="33" s="1"/>
  <c r="BD351" i="33" a="1"/>
  <c r="BD351" i="33" s="1"/>
  <c r="BE351" i="33" s="1"/>
  <c r="BD350" i="33" a="1"/>
  <c r="BD350" i="33" s="1"/>
  <c r="BE350" i="33" s="1"/>
  <c r="BD349" i="33" a="1"/>
  <c r="BD349" i="33" s="1"/>
  <c r="BE349" i="33" s="1"/>
  <c r="BD348" i="33" a="1"/>
  <c r="BD348" i="33" s="1"/>
  <c r="BE348" i="33" s="1"/>
  <c r="BD347" i="33" a="1"/>
  <c r="BD347" i="33" s="1"/>
  <c r="BE347" i="33" s="1"/>
  <c r="BD346" i="33" a="1"/>
  <c r="BD346" i="33" s="1"/>
  <c r="BE346" i="33" s="1"/>
  <c r="BD345" i="33" a="1"/>
  <c r="BD345" i="33" s="1"/>
  <c r="BE345" i="33" s="1"/>
  <c r="BD344" i="33" a="1"/>
  <c r="BD344" i="33" s="1"/>
  <c r="BE344" i="33" s="1"/>
  <c r="BD343" i="33" a="1"/>
  <c r="BD343" i="33" s="1"/>
  <c r="BE343" i="33" s="1"/>
  <c r="BD342" i="33" a="1"/>
  <c r="BD342" i="33" s="1"/>
  <c r="BE342" i="33" s="1"/>
  <c r="BD341" i="33" a="1"/>
  <c r="BD341" i="33" s="1"/>
  <c r="BE341" i="33" s="1"/>
  <c r="BD340" i="33" a="1"/>
  <c r="BD340" i="33" s="1"/>
  <c r="BE340" i="33" s="1"/>
  <c r="BD339" i="33" a="1"/>
  <c r="BD339" i="33" s="1"/>
  <c r="BE339" i="33" s="1"/>
  <c r="BD338" i="33" a="1"/>
  <c r="BD338" i="33" s="1"/>
  <c r="BE338" i="33" s="1"/>
  <c r="BD337" i="33" a="1"/>
  <c r="BD337" i="33" s="1"/>
  <c r="BE337" i="33" s="1"/>
  <c r="BD336" i="33" a="1"/>
  <c r="BD336" i="33" s="1"/>
  <c r="BE336" i="33" s="1"/>
  <c r="BD335" i="33" a="1"/>
  <c r="BD335" i="33" s="1"/>
  <c r="BE335" i="33" s="1"/>
  <c r="BD334" i="33" a="1"/>
  <c r="BD334" i="33" s="1"/>
  <c r="BE334" i="33" s="1"/>
  <c r="BD333" i="33" a="1"/>
  <c r="BD333" i="33" s="1"/>
  <c r="BE333" i="33" s="1"/>
  <c r="BD332" i="33" a="1"/>
  <c r="BD332" i="33" s="1"/>
  <c r="BE332" i="33" s="1"/>
  <c r="BD331" i="33" a="1"/>
  <c r="BD331" i="33" s="1"/>
  <c r="BE331" i="33" s="1"/>
  <c r="BD330" i="33" a="1"/>
  <c r="BD330" i="33" s="1"/>
  <c r="BE330" i="33" s="1"/>
  <c r="BD329" i="33" a="1"/>
  <c r="BD329" i="33" s="1"/>
  <c r="BE329" i="33" s="1"/>
  <c r="BD328" i="33" a="1"/>
  <c r="BD328" i="33" s="1"/>
  <c r="BE328" i="33" s="1"/>
  <c r="BD327" i="33" a="1"/>
  <c r="BD327" i="33" s="1"/>
  <c r="BE327" i="33" s="1"/>
  <c r="BD326" i="33" a="1"/>
  <c r="BD326" i="33" s="1"/>
  <c r="BE326" i="33" s="1"/>
  <c r="BD325" i="33" a="1"/>
  <c r="BD325" i="33" s="1"/>
  <c r="BE325" i="33" s="1"/>
  <c r="BD324" i="33" a="1"/>
  <c r="BD324" i="33" s="1"/>
  <c r="BE324" i="33" s="1"/>
  <c r="BD323" i="33" a="1"/>
  <c r="BD323" i="33" s="1"/>
  <c r="BE323" i="33" s="1"/>
  <c r="BD322" i="33" a="1"/>
  <c r="BD322" i="33" s="1"/>
  <c r="BE322" i="33" s="1"/>
  <c r="BD321" i="33" a="1"/>
  <c r="BD321" i="33" s="1"/>
  <c r="BE321" i="33" s="1"/>
  <c r="BD320" i="33" a="1"/>
  <c r="BD320" i="33" s="1"/>
  <c r="BE320" i="33" s="1"/>
  <c r="BD319" i="33" a="1"/>
  <c r="BD319" i="33" s="1"/>
  <c r="BE319" i="33" s="1"/>
  <c r="BD318" i="33" a="1"/>
  <c r="BD318" i="33" s="1"/>
  <c r="BE318" i="33" s="1"/>
  <c r="BD317" i="33" a="1"/>
  <c r="BD317" i="33" s="1"/>
  <c r="BE317" i="33" s="1"/>
  <c r="BD316" i="33" a="1"/>
  <c r="BD316" i="33" s="1"/>
  <c r="BE316" i="33" s="1"/>
  <c r="BD315" i="33" a="1"/>
  <c r="BD315" i="33" s="1"/>
  <c r="BE315" i="33" s="1"/>
  <c r="BD314" i="33" a="1"/>
  <c r="BD314" i="33" s="1"/>
  <c r="BE314" i="33" s="1"/>
  <c r="BD313" i="33" a="1"/>
  <c r="BD313" i="33" s="1"/>
  <c r="BE313" i="33" s="1"/>
  <c r="BD312" i="33" a="1"/>
  <c r="BD312" i="33" s="1"/>
  <c r="BE312" i="33" s="1"/>
  <c r="BD311" i="33" a="1"/>
  <c r="BD311" i="33" s="1"/>
  <c r="BE311" i="33" s="1"/>
  <c r="BD310" i="33" a="1"/>
  <c r="BD310" i="33" s="1"/>
  <c r="BE310" i="33" s="1"/>
  <c r="BD309" i="33" a="1"/>
  <c r="BD309" i="33" s="1"/>
  <c r="BE309" i="33" s="1"/>
  <c r="BD308" i="33" a="1"/>
  <c r="BD308" i="33" s="1"/>
  <c r="BE308" i="33" s="1"/>
  <c r="BD307" i="33" a="1"/>
  <c r="BD307" i="33" s="1"/>
  <c r="BE307" i="33" s="1"/>
  <c r="BD306" i="33" a="1"/>
  <c r="BD306" i="33" s="1"/>
  <c r="BE306" i="33" s="1"/>
  <c r="BD305" i="33" a="1"/>
  <c r="BD305" i="33" s="1"/>
  <c r="BE305" i="33" s="1"/>
  <c r="BD304" i="33" a="1"/>
  <c r="BD304" i="33" s="1"/>
  <c r="BE304" i="33" s="1"/>
  <c r="BD303" i="33" a="1"/>
  <c r="BD303" i="33" s="1"/>
  <c r="BE303" i="33" s="1"/>
  <c r="BD302" i="33" a="1"/>
  <c r="BD302" i="33" s="1"/>
  <c r="BE302" i="33" s="1"/>
  <c r="BD301" i="33" a="1"/>
  <c r="BD301" i="33" s="1"/>
  <c r="BE301" i="33" s="1"/>
  <c r="BD300" i="33" a="1"/>
  <c r="BD300" i="33" s="1"/>
  <c r="BE300" i="33" s="1"/>
  <c r="BD299" i="33" a="1"/>
  <c r="BD299" i="33" s="1"/>
  <c r="BE299" i="33" s="1"/>
  <c r="BD298" i="33" a="1"/>
  <c r="BD298" i="33" s="1"/>
  <c r="BE298" i="33" s="1"/>
  <c r="BD297" i="33" a="1"/>
  <c r="BD297" i="33" s="1"/>
  <c r="BE297" i="33" s="1"/>
  <c r="BD296" i="33" a="1"/>
  <c r="BD296" i="33" s="1"/>
  <c r="BE296" i="33" s="1"/>
  <c r="BD295" i="33" a="1"/>
  <c r="BD295" i="33" s="1"/>
  <c r="BE295" i="33" s="1"/>
  <c r="BD294" i="33" a="1"/>
  <c r="BD294" i="33" s="1"/>
  <c r="BE294" i="33" s="1"/>
  <c r="BD293" i="33" a="1"/>
  <c r="BD293" i="33" s="1"/>
  <c r="BE293" i="33" s="1"/>
  <c r="BD292" i="33" a="1"/>
  <c r="BD292" i="33" s="1"/>
  <c r="BE292" i="33" s="1"/>
  <c r="BD291" i="33" a="1"/>
  <c r="BD291" i="33" s="1"/>
  <c r="BE291" i="33" s="1"/>
  <c r="BD290" i="33" a="1"/>
  <c r="BD290" i="33" s="1"/>
  <c r="BE290" i="33" s="1"/>
  <c r="BD289" i="33" a="1"/>
  <c r="BD289" i="33" s="1"/>
  <c r="BE289" i="33" s="1"/>
  <c r="BD288" i="33" a="1"/>
  <c r="BD288" i="33" s="1"/>
  <c r="BE288" i="33" s="1"/>
  <c r="BD287" i="33" a="1"/>
  <c r="BD287" i="33" s="1"/>
  <c r="BE287" i="33" s="1"/>
  <c r="BD286" i="33" a="1"/>
  <c r="BD286" i="33" s="1"/>
  <c r="BE286" i="33" s="1"/>
  <c r="BD285" i="33" a="1"/>
  <c r="BD285" i="33" s="1"/>
  <c r="BE285" i="33" s="1"/>
  <c r="BD284" i="33" a="1"/>
  <c r="BD284" i="33" s="1"/>
  <c r="BE284" i="33" s="1"/>
  <c r="BD283" i="33" a="1"/>
  <c r="BD283" i="33" s="1"/>
  <c r="BE283" i="33" s="1"/>
  <c r="BD282" i="33" a="1"/>
  <c r="BD282" i="33" s="1"/>
  <c r="BE282" i="33" s="1"/>
  <c r="BD281" i="33" a="1"/>
  <c r="BD281" i="33" s="1"/>
  <c r="BE281" i="33" s="1"/>
  <c r="BD280" i="33" a="1"/>
  <c r="BD280" i="33" s="1"/>
  <c r="BE280" i="33" s="1"/>
  <c r="BD279" i="33" a="1"/>
  <c r="BD279" i="33" s="1"/>
  <c r="BE279" i="33" s="1"/>
  <c r="BD278" i="33" a="1"/>
  <c r="BD278" i="33" s="1"/>
  <c r="BE278" i="33" s="1"/>
  <c r="BD277" i="33" a="1"/>
  <c r="BD277" i="33" s="1"/>
  <c r="BE277" i="33" s="1"/>
  <c r="BD276" i="33" a="1"/>
  <c r="BD276" i="33" s="1"/>
  <c r="BE276" i="33" s="1"/>
  <c r="BD275" i="33" a="1"/>
  <c r="BD275" i="33" s="1"/>
  <c r="BE275" i="33" s="1"/>
  <c r="BD274" i="33" a="1"/>
  <c r="BD274" i="33" s="1"/>
  <c r="BE274" i="33" s="1"/>
  <c r="BD273" i="33" a="1"/>
  <c r="BD273" i="33" s="1"/>
  <c r="BE273" i="33" s="1"/>
  <c r="BD272" i="33" a="1"/>
  <c r="BD272" i="33" s="1"/>
  <c r="BE272" i="33" s="1"/>
  <c r="BD271" i="33" a="1"/>
  <c r="BD271" i="33" s="1"/>
  <c r="BE271" i="33" s="1"/>
  <c r="BD270" i="33" a="1"/>
  <c r="BD270" i="33" s="1"/>
  <c r="BE270" i="33" s="1"/>
  <c r="BD269" i="33" a="1"/>
  <c r="BD269" i="33" s="1"/>
  <c r="BE269" i="33" s="1"/>
  <c r="BD268" i="33" a="1"/>
  <c r="BD268" i="33" s="1"/>
  <c r="BE268" i="33" s="1"/>
  <c r="BD267" i="33" a="1"/>
  <c r="BD267" i="33" s="1"/>
  <c r="BE267" i="33" s="1"/>
  <c r="BD266" i="33" a="1"/>
  <c r="BD266" i="33" s="1"/>
  <c r="BE266" i="33" s="1"/>
  <c r="BD265" i="33" a="1"/>
  <c r="BD265" i="33" s="1"/>
  <c r="BE265" i="33" s="1"/>
  <c r="BD264" i="33" a="1"/>
  <c r="BD264" i="33" s="1"/>
  <c r="BE264" i="33" s="1"/>
  <c r="BD263" i="33" a="1"/>
  <c r="BD263" i="33" s="1"/>
  <c r="BE263" i="33" s="1"/>
  <c r="BD262" i="33" a="1"/>
  <c r="BD262" i="33" s="1"/>
  <c r="BE262" i="33" s="1"/>
  <c r="BD261" i="33" a="1"/>
  <c r="BD261" i="33" s="1"/>
  <c r="BE261" i="33" s="1"/>
  <c r="BD260" i="33" a="1"/>
  <c r="BD260" i="33" s="1"/>
  <c r="BE260" i="33" s="1"/>
  <c r="BD259" i="33" a="1"/>
  <c r="BD259" i="33" s="1"/>
  <c r="BE259" i="33" s="1"/>
  <c r="BD258" i="33" a="1"/>
  <c r="BD258" i="33" s="1"/>
  <c r="BE258" i="33" s="1"/>
  <c r="BD257" i="33" a="1"/>
  <c r="BD257" i="33" s="1"/>
  <c r="BE257" i="33" s="1"/>
  <c r="BD256" i="33" a="1"/>
  <c r="BD256" i="33" s="1"/>
  <c r="BE256" i="33" s="1"/>
  <c r="BD255" i="33" a="1"/>
  <c r="BD255" i="33" s="1"/>
  <c r="BE255" i="33" s="1"/>
  <c r="BD254" i="33" a="1"/>
  <c r="BD254" i="33" s="1"/>
  <c r="BE254" i="33" s="1"/>
  <c r="BD253" i="33" a="1"/>
  <c r="BD253" i="33" s="1"/>
  <c r="BE253" i="33" s="1"/>
  <c r="BD252" i="33" a="1"/>
  <c r="BD252" i="33" s="1"/>
  <c r="BE252" i="33" s="1"/>
  <c r="BD251" i="33" a="1"/>
  <c r="BD251" i="33" s="1"/>
  <c r="BE251" i="33" s="1"/>
  <c r="BD250" i="33" a="1"/>
  <c r="BD250" i="33" s="1"/>
  <c r="BE250" i="33" s="1"/>
  <c r="BD249" i="33" a="1"/>
  <c r="BD249" i="33" s="1"/>
  <c r="BE249" i="33" s="1"/>
  <c r="BD248" i="33" a="1"/>
  <c r="BD248" i="33" s="1"/>
  <c r="BE248" i="33" s="1"/>
  <c r="BD247" i="33" a="1"/>
  <c r="BD247" i="33" s="1"/>
  <c r="BE247" i="33" s="1"/>
  <c r="BD246" i="33" a="1"/>
  <c r="BD246" i="33" s="1"/>
  <c r="BE246" i="33" s="1"/>
  <c r="BD245" i="33" a="1"/>
  <c r="BD245" i="33" s="1"/>
  <c r="BE245" i="33" s="1"/>
  <c r="BD244" i="33" a="1"/>
  <c r="BD244" i="33" s="1"/>
  <c r="BE244" i="33" s="1"/>
  <c r="BD243" i="33" a="1"/>
  <c r="BD243" i="33" s="1"/>
  <c r="BE243" i="33" s="1"/>
  <c r="BD242" i="33" a="1"/>
  <c r="BD242" i="33" s="1"/>
  <c r="BE242" i="33" s="1"/>
  <c r="BD241" i="33" a="1"/>
  <c r="BD241" i="33" s="1"/>
  <c r="BE241" i="33" s="1"/>
  <c r="BD240" i="33" a="1"/>
  <c r="BD240" i="33" s="1"/>
  <c r="BE240" i="33" s="1"/>
  <c r="BD239" i="33" a="1"/>
  <c r="BD239" i="33" s="1"/>
  <c r="BE239" i="33" s="1"/>
  <c r="BD238" i="33" a="1"/>
  <c r="BD238" i="33" s="1"/>
  <c r="BE238" i="33" s="1"/>
  <c r="BD237" i="33" a="1"/>
  <c r="BD237" i="33" s="1"/>
  <c r="BE237" i="33" s="1"/>
  <c r="BD236" i="33" a="1"/>
  <c r="BD236" i="33" s="1"/>
  <c r="BE236" i="33" s="1"/>
  <c r="BD235" i="33" a="1"/>
  <c r="BD235" i="33" s="1"/>
  <c r="BE235" i="33" s="1"/>
  <c r="BD234" i="33" a="1"/>
  <c r="BD234" i="33" s="1"/>
  <c r="BE234" i="33" s="1"/>
  <c r="BD233" i="33" a="1"/>
  <c r="BD233" i="33" s="1"/>
  <c r="BE233" i="33" s="1"/>
  <c r="BD232" i="33" a="1"/>
  <c r="BD232" i="33" s="1"/>
  <c r="BE232" i="33" s="1"/>
  <c r="BD231" i="33" a="1"/>
  <c r="BD231" i="33" s="1"/>
  <c r="BE231" i="33" s="1"/>
  <c r="BD230" i="33" a="1"/>
  <c r="BD230" i="33" s="1"/>
  <c r="BE230" i="33" s="1"/>
  <c r="BD229" i="33" a="1"/>
  <c r="BD229" i="33" s="1"/>
  <c r="BE229" i="33" s="1"/>
  <c r="BD228" i="33" a="1"/>
  <c r="BD228" i="33" s="1"/>
  <c r="BE228" i="33" s="1"/>
  <c r="BD227" i="33" a="1"/>
  <c r="BD227" i="33" s="1"/>
  <c r="BE227" i="33" s="1"/>
  <c r="BD226" i="33" a="1"/>
  <c r="BD226" i="33" s="1"/>
  <c r="BE226" i="33" s="1"/>
  <c r="BD225" i="33" a="1"/>
  <c r="BD225" i="33" s="1"/>
  <c r="BE225" i="33" s="1"/>
  <c r="BD224" i="33" a="1"/>
  <c r="BD224" i="33" s="1"/>
  <c r="BE224" i="33" s="1"/>
  <c r="BD223" i="33" a="1"/>
  <c r="BD223" i="33" s="1"/>
  <c r="BE223" i="33" s="1"/>
  <c r="BD222" i="33" a="1"/>
  <c r="BD222" i="33" s="1"/>
  <c r="BE222" i="33" s="1"/>
  <c r="BD221" i="33" a="1"/>
  <c r="BD221" i="33" s="1"/>
  <c r="BE221" i="33" s="1"/>
  <c r="BD220" i="33" a="1"/>
  <c r="BD220" i="33" s="1"/>
  <c r="BE220" i="33" s="1"/>
  <c r="BD219" i="33" a="1"/>
  <c r="BD219" i="33" s="1"/>
  <c r="BE219" i="33" s="1"/>
  <c r="BD218" i="33" a="1"/>
  <c r="BD218" i="33" s="1"/>
  <c r="BE218" i="33" s="1"/>
  <c r="BD217" i="33" a="1"/>
  <c r="BD217" i="33" s="1"/>
  <c r="BE217" i="33" s="1"/>
  <c r="BD216" i="33" a="1"/>
  <c r="BD216" i="33" s="1"/>
  <c r="BE216" i="33" s="1"/>
  <c r="BD215" i="33" a="1"/>
  <c r="BD215" i="33" s="1"/>
  <c r="BE215" i="33" s="1"/>
  <c r="BD214" i="33" a="1"/>
  <c r="BD214" i="33" s="1"/>
  <c r="BE214" i="33" s="1"/>
  <c r="BD213" i="33" a="1"/>
  <c r="BD213" i="33" s="1"/>
  <c r="BE213" i="33" s="1"/>
  <c r="BD212" i="33" a="1"/>
  <c r="BD212" i="33" s="1"/>
  <c r="BE212" i="33" s="1"/>
  <c r="BD211" i="33" a="1"/>
  <c r="BD211" i="33" s="1"/>
  <c r="BE211" i="33" s="1"/>
  <c r="BD210" i="33" a="1"/>
  <c r="BD210" i="33" s="1"/>
  <c r="BE210" i="33" s="1"/>
  <c r="BD209" i="33" a="1"/>
  <c r="BD209" i="33" s="1"/>
  <c r="BE209" i="33" s="1"/>
  <c r="BD208" i="33" a="1"/>
  <c r="BD208" i="33" s="1"/>
  <c r="BE208" i="33" s="1"/>
  <c r="BD207" i="33" a="1"/>
  <c r="BD207" i="33" s="1"/>
  <c r="BE207" i="33" s="1"/>
  <c r="BD206" i="33" a="1"/>
  <c r="BD206" i="33" s="1"/>
  <c r="BE206" i="33" s="1"/>
  <c r="BD205" i="33" a="1"/>
  <c r="BD205" i="33" s="1"/>
  <c r="BE205" i="33" s="1"/>
  <c r="BD204" i="33" a="1"/>
  <c r="BD204" i="33" s="1"/>
  <c r="BE204" i="33" s="1"/>
  <c r="BD203" i="33" a="1"/>
  <c r="BD203" i="33" s="1"/>
  <c r="BE203" i="33" s="1"/>
  <c r="BD202" i="33" a="1"/>
  <c r="BD202" i="33" s="1"/>
  <c r="BE202" i="33" s="1"/>
  <c r="BD201" i="33" a="1"/>
  <c r="BD201" i="33" s="1"/>
  <c r="BE201" i="33" s="1"/>
  <c r="BD200" i="33" a="1"/>
  <c r="BD200" i="33" s="1"/>
  <c r="BE200" i="33" s="1"/>
  <c r="BD199" i="33" a="1"/>
  <c r="BD199" i="33" s="1"/>
  <c r="BE199" i="33" s="1"/>
  <c r="BD198" i="33" a="1"/>
  <c r="BD198" i="33" s="1"/>
  <c r="BE198" i="33" s="1"/>
  <c r="BD197" i="33" a="1"/>
  <c r="BD197" i="33" s="1"/>
  <c r="BE197" i="33" s="1"/>
  <c r="BD196" i="33" a="1"/>
  <c r="BD196" i="33" s="1"/>
  <c r="BE196" i="33" s="1"/>
  <c r="BD195" i="33" a="1"/>
  <c r="BD195" i="33" s="1"/>
  <c r="BE195" i="33" s="1"/>
  <c r="BD194" i="33" a="1"/>
  <c r="BD194" i="33" s="1"/>
  <c r="BE194" i="33" s="1"/>
  <c r="BD193" i="33" a="1"/>
  <c r="BD193" i="33" s="1"/>
  <c r="BE193" i="33" s="1"/>
  <c r="BD192" i="33" a="1"/>
  <c r="BD192" i="33" s="1"/>
  <c r="BE192" i="33" s="1"/>
  <c r="BD191" i="33" a="1"/>
  <c r="BD191" i="33" s="1"/>
  <c r="BE191" i="33" s="1"/>
  <c r="BD190" i="33" a="1"/>
  <c r="BD190" i="33" s="1"/>
  <c r="BE190" i="33" s="1"/>
  <c r="BD189" i="33" a="1"/>
  <c r="BD189" i="33" s="1"/>
  <c r="BE189" i="33" s="1"/>
  <c r="BD188" i="33" a="1"/>
  <c r="BD188" i="33" s="1"/>
  <c r="BE188" i="33" s="1"/>
  <c r="BD187" i="33" a="1"/>
  <c r="BD187" i="33" s="1"/>
  <c r="BE187" i="33" s="1"/>
  <c r="BD186" i="33" a="1"/>
  <c r="BD186" i="33" s="1"/>
  <c r="BE186" i="33" s="1"/>
  <c r="BD185" i="33" a="1"/>
  <c r="BD185" i="33" s="1"/>
  <c r="BE185" i="33" s="1"/>
  <c r="BD184" i="33" a="1"/>
  <c r="BD184" i="33" s="1"/>
  <c r="BE184" i="33" s="1"/>
  <c r="BD183" i="33" a="1"/>
  <c r="BD183" i="33" s="1"/>
  <c r="BE183" i="33" s="1"/>
  <c r="BD182" i="33" a="1"/>
  <c r="BD182" i="33" s="1"/>
  <c r="BE182" i="33" s="1"/>
  <c r="BD181" i="33" a="1"/>
  <c r="BD181" i="33" s="1"/>
  <c r="BE181" i="33" s="1"/>
  <c r="BD180" i="33" a="1"/>
  <c r="BD180" i="33" s="1"/>
  <c r="BE180" i="33" s="1"/>
  <c r="BD179" i="33" a="1"/>
  <c r="BD179" i="33" s="1"/>
  <c r="BE179" i="33" s="1"/>
  <c r="BD178" i="33" a="1"/>
  <c r="BD178" i="33" s="1"/>
  <c r="BE178" i="33" s="1"/>
  <c r="BD177" i="33" a="1"/>
  <c r="BD177" i="33" s="1"/>
  <c r="BE177" i="33" s="1"/>
  <c r="BD176" i="33" a="1"/>
  <c r="BD176" i="33" s="1"/>
  <c r="BE176" i="33" s="1"/>
  <c r="BD175" i="33" a="1"/>
  <c r="BD175" i="33" s="1"/>
  <c r="BE175" i="33" s="1"/>
  <c r="BD174" i="33" a="1"/>
  <c r="BD174" i="33" s="1"/>
  <c r="BE174" i="33" s="1"/>
  <c r="BD173" i="33" a="1"/>
  <c r="BD173" i="33" s="1"/>
  <c r="BE173" i="33" s="1"/>
  <c r="BD172" i="33" a="1"/>
  <c r="BD172" i="33" s="1"/>
  <c r="BE172" i="33" s="1"/>
  <c r="BD171" i="33" a="1"/>
  <c r="BD171" i="33" s="1"/>
  <c r="BE171" i="33" s="1"/>
  <c r="BD170" i="33" a="1"/>
  <c r="BD170" i="33" s="1"/>
  <c r="BE170" i="33" s="1"/>
  <c r="BD169" i="33" a="1"/>
  <c r="BD169" i="33" s="1"/>
  <c r="BE169" i="33" s="1"/>
  <c r="BD168" i="33" a="1"/>
  <c r="BD168" i="33" s="1"/>
  <c r="BE168" i="33" s="1"/>
  <c r="BD167" i="33" a="1"/>
  <c r="BD167" i="33" s="1"/>
  <c r="BE167" i="33" s="1"/>
  <c r="BD166" i="33" a="1"/>
  <c r="BD166" i="33" s="1"/>
  <c r="BE166" i="33" s="1"/>
  <c r="BD165" i="33" a="1"/>
  <c r="BD165" i="33" s="1"/>
  <c r="BE165" i="33" s="1"/>
  <c r="BD164" i="33" a="1"/>
  <c r="BD164" i="33" s="1"/>
  <c r="BE164" i="33" s="1"/>
  <c r="BD163" i="33" a="1"/>
  <c r="BD163" i="33" s="1"/>
  <c r="BE163" i="33" s="1"/>
  <c r="BD162" i="33" a="1"/>
  <c r="BD162" i="33" s="1"/>
  <c r="BE162" i="33" s="1"/>
  <c r="BD161" i="33" a="1"/>
  <c r="BD161" i="33" s="1"/>
  <c r="BE161" i="33" s="1"/>
  <c r="BD160" i="33" a="1"/>
  <c r="BD160" i="33" s="1"/>
  <c r="BE160" i="33" s="1"/>
  <c r="BD159" i="33" a="1"/>
  <c r="BD159" i="33" s="1"/>
  <c r="BE159" i="33" s="1"/>
  <c r="BD158" i="33" a="1"/>
  <c r="BD158" i="33" s="1"/>
  <c r="BE158" i="33" s="1"/>
  <c r="BD157" i="33" a="1"/>
  <c r="BD157" i="33" s="1"/>
  <c r="BE157" i="33" s="1"/>
  <c r="BD156" i="33" a="1"/>
  <c r="BD156" i="33" s="1"/>
  <c r="BE156" i="33" s="1"/>
  <c r="BD155" i="33" a="1"/>
  <c r="BD155" i="33" s="1"/>
  <c r="BE155" i="33" s="1"/>
  <c r="BD154" i="33" a="1"/>
  <c r="BD154" i="33" s="1"/>
  <c r="BE154" i="33" s="1"/>
  <c r="BD153" i="33" a="1"/>
  <c r="BD153" i="33" s="1"/>
  <c r="BE153" i="33" s="1"/>
  <c r="BD152" i="33" a="1"/>
  <c r="BD152" i="33" s="1"/>
  <c r="BE152" i="33" s="1"/>
  <c r="BD151" i="33" a="1"/>
  <c r="BD151" i="33" s="1"/>
  <c r="BE151" i="33" s="1"/>
  <c r="BD150" i="33" a="1"/>
  <c r="BD150" i="33" s="1"/>
  <c r="BE150" i="33" s="1"/>
  <c r="BD149" i="33" a="1"/>
  <c r="BD149" i="33" s="1"/>
  <c r="BE149" i="33" s="1"/>
  <c r="BD148" i="33" a="1"/>
  <c r="BD148" i="33" s="1"/>
  <c r="BE148" i="33" s="1"/>
  <c r="BD147" i="33" a="1"/>
  <c r="BD147" i="33" s="1"/>
  <c r="BE147" i="33" s="1"/>
  <c r="BD146" i="33" a="1"/>
  <c r="BD146" i="33" s="1"/>
  <c r="BE146" i="33" s="1"/>
  <c r="BD145" i="33" a="1"/>
  <c r="BD145" i="33" s="1"/>
  <c r="BE145" i="33" s="1"/>
  <c r="BD144" i="33" a="1"/>
  <c r="BD144" i="33" s="1"/>
  <c r="BE144" i="33" s="1"/>
  <c r="BD143" i="33" a="1"/>
  <c r="BD143" i="33" s="1"/>
  <c r="BE143" i="33" s="1"/>
  <c r="BD142" i="33" a="1"/>
  <c r="BD142" i="33" s="1"/>
  <c r="BE142" i="33" s="1"/>
  <c r="BD141" i="33" a="1"/>
  <c r="BD141" i="33" s="1"/>
  <c r="BE141" i="33" s="1"/>
  <c r="BD140" i="33" a="1"/>
  <c r="BD140" i="33" s="1"/>
  <c r="BE140" i="33" s="1"/>
  <c r="BD139" i="33" a="1"/>
  <c r="BD139" i="33" s="1"/>
  <c r="BE139" i="33" s="1"/>
  <c r="BD138" i="33" a="1"/>
  <c r="BD138" i="33" s="1"/>
  <c r="BE138" i="33" s="1"/>
  <c r="BD137" i="33" a="1"/>
  <c r="BD137" i="33" s="1"/>
  <c r="BE137" i="33" s="1"/>
  <c r="BD136" i="33" a="1"/>
  <c r="BD136" i="33" s="1"/>
  <c r="BE136" i="33" s="1"/>
  <c r="BD135" i="33" a="1"/>
  <c r="BD135" i="33" s="1"/>
  <c r="BE135" i="33" s="1"/>
  <c r="BD134" i="33" a="1"/>
  <c r="BD134" i="33" s="1"/>
  <c r="BE134" i="33" s="1"/>
  <c r="BD133" i="33" a="1"/>
  <c r="BD133" i="33" s="1"/>
  <c r="BE133" i="33" s="1"/>
  <c r="BD132" i="33" a="1"/>
  <c r="BD132" i="33" s="1"/>
  <c r="BE132" i="33" s="1"/>
  <c r="BD131" i="33" a="1"/>
  <c r="BD131" i="33" s="1"/>
  <c r="BE131" i="33" s="1"/>
  <c r="BD130" i="33" a="1"/>
  <c r="BD130" i="33" s="1"/>
  <c r="BE130" i="33" s="1"/>
  <c r="BD129" i="33" a="1"/>
  <c r="BD129" i="33" s="1"/>
  <c r="BE129" i="33" s="1"/>
  <c r="BD128" i="33" a="1"/>
  <c r="BD128" i="33" s="1"/>
  <c r="BE128" i="33" s="1"/>
  <c r="BD127" i="33" a="1"/>
  <c r="BD127" i="33" s="1"/>
  <c r="BE127" i="33" s="1"/>
  <c r="BD126" i="33" a="1"/>
  <c r="BD126" i="33" s="1"/>
  <c r="BE126" i="33" s="1"/>
  <c r="BD125" i="33" a="1"/>
  <c r="BD125" i="33" s="1"/>
  <c r="BE125" i="33" s="1"/>
  <c r="BD124" i="33" a="1"/>
  <c r="BD124" i="33" s="1"/>
  <c r="BE124" i="33" s="1"/>
  <c r="BD123" i="33" a="1"/>
  <c r="BD123" i="33" s="1"/>
  <c r="BE123" i="33" s="1"/>
  <c r="BD122" i="33" a="1"/>
  <c r="BD122" i="33" s="1"/>
  <c r="BE122" i="33" s="1"/>
  <c r="BD121" i="33" a="1"/>
  <c r="BD121" i="33" s="1"/>
  <c r="BE121" i="33" s="1"/>
  <c r="BD120" i="33" a="1"/>
  <c r="BD120" i="33" s="1"/>
  <c r="BE120" i="33" s="1"/>
  <c r="BD119" i="33" a="1"/>
  <c r="BD119" i="33" s="1"/>
  <c r="BE119" i="33" s="1"/>
  <c r="BD118" i="33" a="1"/>
  <c r="BD118" i="33" s="1"/>
  <c r="BE118" i="33" s="1"/>
  <c r="BD117" i="33" a="1"/>
  <c r="BD117" i="33" s="1"/>
  <c r="BE117" i="33" s="1"/>
  <c r="BD116" i="33" a="1"/>
  <c r="BD116" i="33" s="1"/>
  <c r="BE116" i="33" s="1"/>
  <c r="BD115" i="33" a="1"/>
  <c r="BD115" i="33" s="1"/>
  <c r="BE115" i="33" s="1"/>
  <c r="BD114" i="33" a="1"/>
  <c r="BD114" i="33" s="1"/>
  <c r="BE114" i="33" s="1"/>
  <c r="BD113" i="33" a="1"/>
  <c r="BD113" i="33" s="1"/>
  <c r="BE113" i="33" s="1"/>
  <c r="BD112" i="33" a="1"/>
  <c r="BD112" i="33" s="1"/>
  <c r="BE112" i="33" s="1"/>
  <c r="BD111" i="33" a="1"/>
  <c r="BD111" i="33" s="1"/>
  <c r="BE111" i="33" s="1"/>
  <c r="BD110" i="33" a="1"/>
  <c r="BD110" i="33" s="1"/>
  <c r="BE110" i="33" s="1"/>
  <c r="BD109" i="33" a="1"/>
  <c r="BD109" i="33" s="1"/>
  <c r="BE109" i="33" s="1"/>
  <c r="BD108" i="33" a="1"/>
  <c r="BD108" i="33" s="1"/>
  <c r="BE108" i="33" s="1"/>
  <c r="BD107" i="33" a="1"/>
  <c r="BD107" i="33" s="1"/>
  <c r="BE107" i="33" s="1"/>
  <c r="BD106" i="33" a="1"/>
  <c r="BD106" i="33" s="1"/>
  <c r="BE106" i="33" s="1"/>
  <c r="BD105" i="33" a="1"/>
  <c r="BD105" i="33" s="1"/>
  <c r="BE105" i="33" s="1"/>
  <c r="BD104" i="33" a="1"/>
  <c r="BD104" i="33" s="1"/>
  <c r="BE104" i="33" s="1"/>
  <c r="BD103" i="33" a="1"/>
  <c r="BD103" i="33" s="1"/>
  <c r="BE103" i="33" s="1"/>
  <c r="BD102" i="33" a="1"/>
  <c r="BD102" i="33" s="1"/>
  <c r="BE102" i="33" s="1"/>
  <c r="BD101" i="33" a="1"/>
  <c r="BD101" i="33" s="1"/>
  <c r="BE101" i="33" s="1"/>
  <c r="BD100" i="33" a="1"/>
  <c r="BD100" i="33" s="1"/>
  <c r="BE100" i="33" s="1"/>
  <c r="BD99" i="33" a="1"/>
  <c r="BD99" i="33" s="1"/>
  <c r="BE99" i="33" s="1"/>
  <c r="BD98" i="33" a="1"/>
  <c r="BD98" i="33" s="1"/>
  <c r="BE98" i="33" s="1"/>
  <c r="BD97" i="33" a="1"/>
  <c r="BD97" i="33" s="1"/>
  <c r="BE97" i="33" s="1"/>
  <c r="BD96" i="33" a="1"/>
  <c r="BD96" i="33" s="1"/>
  <c r="BE96" i="33" s="1"/>
  <c r="BD95" i="33" a="1"/>
  <c r="BD95" i="33" s="1"/>
  <c r="BE95" i="33" s="1"/>
  <c r="BD94" i="33" a="1"/>
  <c r="BD94" i="33" s="1"/>
  <c r="BE94" i="33" s="1"/>
  <c r="BD93" i="33" a="1"/>
  <c r="BD93" i="33" s="1"/>
  <c r="BE93" i="33" s="1"/>
  <c r="BD92" i="33" a="1"/>
  <c r="BD92" i="33" s="1"/>
  <c r="BE92" i="33" s="1"/>
  <c r="BD91" i="33" a="1"/>
  <c r="BD91" i="33" s="1"/>
  <c r="BE91" i="33" s="1"/>
  <c r="BD90" i="33" a="1"/>
  <c r="BD90" i="33" s="1"/>
  <c r="BE90" i="33" s="1"/>
  <c r="BD89" i="33" a="1"/>
  <c r="BD89" i="33" s="1"/>
  <c r="BE89" i="33" s="1"/>
  <c r="BD88" i="33" a="1"/>
  <c r="BD88" i="33" s="1"/>
  <c r="BE88" i="33" s="1"/>
  <c r="BD87" i="33" a="1"/>
  <c r="BD87" i="33" s="1"/>
  <c r="BE87" i="33" s="1"/>
  <c r="BD86" i="33" a="1"/>
  <c r="BD86" i="33" s="1"/>
  <c r="BE86" i="33" s="1"/>
  <c r="BD85" i="33" a="1"/>
  <c r="BD85" i="33" s="1"/>
  <c r="BE85" i="33" s="1"/>
  <c r="BD84" i="33" a="1"/>
  <c r="BD84" i="33" s="1"/>
  <c r="BE84" i="33" s="1"/>
  <c r="BD83" i="33" a="1"/>
  <c r="BD83" i="33" s="1"/>
  <c r="BE83" i="33" s="1"/>
  <c r="BD82" i="33" a="1"/>
  <c r="BD82" i="33" s="1"/>
  <c r="BE82" i="33" s="1"/>
  <c r="BD81" i="33" a="1"/>
  <c r="BD81" i="33" s="1"/>
  <c r="BE81" i="33" s="1"/>
  <c r="BD80" i="33" a="1"/>
  <c r="BD80" i="33" s="1"/>
  <c r="BE80" i="33" s="1"/>
  <c r="BD79" i="33" a="1"/>
  <c r="BD79" i="33" s="1"/>
  <c r="BE79" i="33" s="1"/>
  <c r="BD78" i="33" a="1"/>
  <c r="BD78" i="33" s="1"/>
  <c r="BE78" i="33" s="1"/>
  <c r="BD77" i="33" a="1"/>
  <c r="BD77" i="33" s="1"/>
  <c r="BE77" i="33" s="1"/>
  <c r="BD76" i="33" a="1"/>
  <c r="BD76" i="33" s="1"/>
  <c r="BE76" i="33" s="1"/>
  <c r="BD75" i="33" a="1"/>
  <c r="BD75" i="33" s="1"/>
  <c r="BE75" i="33" s="1"/>
  <c r="BD74" i="33" a="1"/>
  <c r="BD74" i="33" s="1"/>
  <c r="BE74" i="33" s="1"/>
  <c r="BD73" i="33" a="1"/>
  <c r="BD73" i="33" s="1"/>
  <c r="BE73" i="33" s="1"/>
  <c r="BD72" i="33" a="1"/>
  <c r="BD72" i="33" s="1"/>
  <c r="BE72" i="33" s="1"/>
  <c r="BD71" i="33" a="1"/>
  <c r="BD71" i="33" s="1"/>
  <c r="BE71" i="33" s="1"/>
  <c r="BD70" i="33" a="1"/>
  <c r="BD70" i="33" s="1"/>
  <c r="BE70" i="33" s="1"/>
  <c r="BD69" i="33" a="1"/>
  <c r="BD69" i="33" s="1"/>
  <c r="BE69" i="33" s="1"/>
  <c r="BD68" i="33" a="1"/>
  <c r="BD68" i="33" s="1"/>
  <c r="BE68" i="33" s="1"/>
  <c r="BD67" i="33" a="1"/>
  <c r="BD67" i="33" s="1"/>
  <c r="BE67" i="33" s="1"/>
  <c r="BD66" i="33" a="1"/>
  <c r="BD66" i="33" s="1"/>
  <c r="BE66" i="33" s="1"/>
  <c r="BD65" i="33" a="1"/>
  <c r="BD65" i="33" s="1"/>
  <c r="BE65" i="33" s="1"/>
  <c r="BD64" i="33" a="1"/>
  <c r="BD64" i="33" s="1"/>
  <c r="BE64" i="33" s="1"/>
  <c r="BD63" i="33" a="1"/>
  <c r="BD63" i="33" s="1"/>
  <c r="BE63" i="33" s="1"/>
  <c r="BD62" i="33" a="1"/>
  <c r="BD62" i="33" s="1"/>
  <c r="BE62" i="33" s="1"/>
  <c r="BD61" i="33" a="1"/>
  <c r="BD61" i="33" s="1"/>
  <c r="BE61" i="33" s="1"/>
  <c r="BD60" i="33" a="1"/>
  <c r="BD60" i="33" s="1"/>
  <c r="BE60" i="33" s="1"/>
  <c r="BD59" i="33" a="1"/>
  <c r="BD59" i="33" s="1"/>
  <c r="BE59" i="33" s="1"/>
  <c r="BD58" i="33" a="1"/>
  <c r="BD58" i="33" s="1"/>
  <c r="BE58" i="33" s="1"/>
  <c r="BD57" i="33" a="1"/>
  <c r="BD57" i="33" s="1"/>
  <c r="BE57" i="33" s="1"/>
  <c r="BD56" i="33" a="1"/>
  <c r="BD56" i="33" s="1"/>
  <c r="BE56" i="33" s="1"/>
  <c r="BD55" i="33" a="1"/>
  <c r="BD55" i="33" s="1"/>
  <c r="BE55" i="33" s="1"/>
  <c r="BD54" i="33" a="1"/>
  <c r="BD54" i="33" s="1"/>
  <c r="BE54" i="33" s="1"/>
  <c r="BD53" i="33" a="1"/>
  <c r="BD53" i="33" s="1"/>
  <c r="BE53" i="33" s="1"/>
  <c r="BD52" i="33" a="1"/>
  <c r="BD52" i="33" s="1"/>
  <c r="BE52" i="33" s="1"/>
  <c r="BD51" i="33" a="1"/>
  <c r="BD51" i="33" s="1"/>
  <c r="BE51" i="33" s="1"/>
  <c r="BD50" i="33" a="1"/>
  <c r="BD50" i="33" s="1"/>
  <c r="BE50" i="33" s="1"/>
  <c r="BD49" i="33" a="1"/>
  <c r="BD49" i="33" s="1"/>
  <c r="BE49" i="33" s="1"/>
  <c r="BD48" i="33" a="1"/>
  <c r="BD48" i="33" s="1"/>
  <c r="BE48" i="33" s="1"/>
  <c r="BD47" i="33" a="1"/>
  <c r="BD47" i="33" s="1"/>
  <c r="BE47" i="33" s="1"/>
  <c r="BD46" i="33" a="1"/>
  <c r="BD46" i="33" s="1"/>
  <c r="BE46" i="33" s="1"/>
  <c r="BD45" i="33" a="1"/>
  <c r="BD45" i="33" s="1"/>
  <c r="BE45" i="33" s="1"/>
  <c r="BD44" i="33" a="1"/>
  <c r="BD44" i="33" s="1"/>
  <c r="BE44" i="33" s="1"/>
  <c r="BD43" i="33" a="1"/>
  <c r="BD43" i="33" s="1"/>
  <c r="BE43" i="33" s="1"/>
  <c r="BD42" i="33" a="1"/>
  <c r="BD42" i="33" s="1"/>
  <c r="BE42" i="33" s="1"/>
  <c r="BD41" i="33" a="1"/>
  <c r="BD41" i="33" s="1"/>
  <c r="BE41" i="33" s="1"/>
  <c r="BD40" i="33" a="1"/>
  <c r="BD40" i="33" s="1"/>
  <c r="BE40" i="33" s="1"/>
  <c r="BD39" i="33" a="1"/>
  <c r="BD39" i="33" s="1"/>
  <c r="BE39" i="33" s="1"/>
  <c r="BD38" i="33" a="1"/>
  <c r="BD38" i="33" s="1"/>
  <c r="BE38" i="33" s="1"/>
  <c r="BD37" i="33" a="1"/>
  <c r="BD37" i="33" s="1"/>
  <c r="BE37" i="33" s="1"/>
  <c r="BD36" i="33" a="1"/>
  <c r="BD36" i="33" s="1"/>
  <c r="BE36" i="33" s="1"/>
  <c r="BD35" i="33" a="1"/>
  <c r="BD35" i="33" s="1"/>
  <c r="BE35" i="33" s="1"/>
  <c r="BD34" i="33" a="1"/>
  <c r="BD34" i="33" s="1"/>
  <c r="BE34" i="33" s="1"/>
  <c r="BD33" i="33" a="1"/>
  <c r="BD33" i="33" s="1"/>
  <c r="BE33" i="33" s="1"/>
  <c r="BD32" i="33" a="1"/>
  <c r="BD32" i="33" s="1"/>
  <c r="BE32" i="33" s="1"/>
  <c r="BD31" i="33" a="1"/>
  <c r="BD31" i="33" s="1"/>
  <c r="BE31" i="33" s="1"/>
  <c r="BD30" i="33" a="1"/>
  <c r="BD30" i="33" s="1"/>
  <c r="BE30" i="33" s="1"/>
  <c r="BD29" i="33" a="1"/>
  <c r="BD29" i="33" s="1"/>
  <c r="BE29" i="33" s="1"/>
  <c r="BD28" i="33" a="1"/>
  <c r="BD28" i="33" s="1"/>
  <c r="BE28" i="33" s="1"/>
  <c r="BD27" i="33" a="1"/>
  <c r="BD27" i="33" s="1"/>
  <c r="BE27" i="33" s="1"/>
  <c r="BD26" i="33" a="1"/>
  <c r="BD26" i="33" s="1"/>
  <c r="BE26" i="33" s="1"/>
  <c r="BD25" i="33" a="1"/>
  <c r="BD25" i="33" s="1"/>
  <c r="BE25" i="33" s="1"/>
  <c r="BD24" i="33" a="1"/>
  <c r="BD24" i="33" s="1"/>
  <c r="BE24" i="33" s="1"/>
  <c r="BD23" i="33" a="1"/>
  <c r="BD23" i="33" s="1"/>
  <c r="BE23" i="33" s="1"/>
  <c r="BD22" i="33" a="1"/>
  <c r="BD22" i="33" s="1"/>
  <c r="BE22" i="33" s="1"/>
  <c r="BD21" i="33" a="1"/>
  <c r="BD21" i="33" s="1"/>
  <c r="BE21" i="33" s="1"/>
  <c r="BD20" i="33" a="1"/>
  <c r="BD20" i="33" s="1"/>
  <c r="BE20" i="33" s="1"/>
  <c r="BD19" i="33" a="1"/>
  <c r="BD19" i="33" s="1"/>
  <c r="BE19" i="33" s="1"/>
  <c r="BD18" i="33" a="1"/>
  <c r="BD18" i="33" s="1"/>
  <c r="BE18" i="33" s="1"/>
  <c r="BD17" i="33" a="1"/>
  <c r="BD17" i="33" s="1"/>
  <c r="BE17" i="33" s="1"/>
  <c r="BD16" i="33" a="1"/>
  <c r="BD16" i="33" s="1"/>
  <c r="BE16" i="33" s="1"/>
  <c r="BD15" i="33" a="1"/>
  <c r="BD15" i="33" s="1"/>
  <c r="BE15" i="33" s="1"/>
  <c r="BD14" i="33" a="1"/>
  <c r="BD14" i="33" s="1"/>
  <c r="BE14" i="33" s="1"/>
  <c r="BD13" i="33" a="1"/>
  <c r="BD13" i="33" s="1"/>
  <c r="BE13" i="33" s="1"/>
  <c r="BD12" i="33" a="1"/>
  <c r="BD12" i="33" s="1"/>
  <c r="BE12" i="33" s="1"/>
  <c r="BD11" i="33" a="1"/>
  <c r="BD11" i="33" s="1"/>
  <c r="BE11" i="33" s="1"/>
  <c r="BD10" i="33" a="1"/>
  <c r="BD10" i="33" s="1"/>
  <c r="BE10" i="33" s="1"/>
  <c r="BD9" i="33" a="1"/>
  <c r="BD9" i="33" s="1"/>
  <c r="BE9" i="33" s="1"/>
  <c r="BD8" i="33" a="1"/>
  <c r="BD8" i="33" s="1"/>
  <c r="BE8" i="33" s="1"/>
  <c r="BD373" i="34" a="1"/>
  <c r="BD373" i="34" s="1"/>
  <c r="BE373" i="34" s="1"/>
  <c r="BF373" i="34" s="1"/>
  <c r="BD372" i="34" a="1"/>
  <c r="BD372" i="34" s="1"/>
  <c r="BE372" i="34" s="1"/>
  <c r="BF372" i="34" s="1"/>
  <c r="BD371" i="34" a="1"/>
  <c r="BD371" i="34" s="1"/>
  <c r="BE371" i="34" s="1"/>
  <c r="BF371" i="34" s="1"/>
  <c r="BD370" i="34" a="1"/>
  <c r="BD370" i="34" s="1"/>
  <c r="BE370" i="34" s="1"/>
  <c r="BF370" i="34" s="1"/>
  <c r="BD369" i="34" a="1"/>
  <c r="BD369" i="34" s="1"/>
  <c r="BE369" i="34" s="1"/>
  <c r="BF369" i="34" s="1"/>
  <c r="BD368" i="34" a="1"/>
  <c r="BD368" i="34" s="1"/>
  <c r="BE368" i="34" s="1"/>
  <c r="BF368" i="34" s="1"/>
  <c r="BD367" i="34" a="1"/>
  <c r="BD367" i="34" s="1"/>
  <c r="BE367" i="34" s="1"/>
  <c r="BF367" i="34" s="1"/>
  <c r="BD366" i="34" a="1"/>
  <c r="BD366" i="34" s="1"/>
  <c r="BE366" i="34" s="1"/>
  <c r="BF366" i="34" s="1"/>
  <c r="BD365" i="34"/>
  <c r="BE365" i="34" s="1"/>
  <c r="BF365" i="34" s="1"/>
  <c r="BD365" i="34" a="1"/>
  <c r="BD364" i="34" a="1"/>
  <c r="BD364" i="34" s="1"/>
  <c r="BE364" i="34" s="1"/>
  <c r="BF364" i="34" s="1"/>
  <c r="BD363" i="34" a="1"/>
  <c r="BD363" i="34" s="1"/>
  <c r="BE363" i="34" s="1"/>
  <c r="BF363" i="34" s="1"/>
  <c r="BD362" i="34" a="1"/>
  <c r="BD362" i="34" s="1"/>
  <c r="BE362" i="34" s="1"/>
  <c r="BF362" i="34" s="1"/>
  <c r="BD361" i="34" a="1"/>
  <c r="BD361" i="34" s="1"/>
  <c r="BE361" i="34" s="1"/>
  <c r="BF361" i="34" s="1"/>
  <c r="BD360" i="34" a="1"/>
  <c r="BD360" i="34" s="1"/>
  <c r="BE360" i="34" s="1"/>
  <c r="BF360" i="34" s="1"/>
  <c r="BD359" i="34" a="1"/>
  <c r="BD359" i="34" s="1"/>
  <c r="BE359" i="34" s="1"/>
  <c r="BF359" i="34" s="1"/>
  <c r="BD358" i="34" a="1"/>
  <c r="BD358" i="34" s="1"/>
  <c r="BE358" i="34" s="1"/>
  <c r="BF358" i="34" s="1"/>
  <c r="BD357" i="34" a="1"/>
  <c r="BD357" i="34" s="1"/>
  <c r="BE357" i="34" s="1"/>
  <c r="BF357" i="34" s="1"/>
  <c r="BD356" i="34"/>
  <c r="BE356" i="34" s="1"/>
  <c r="BF356" i="34" s="1"/>
  <c r="BD356" i="34" a="1"/>
  <c r="BD355" i="34" a="1"/>
  <c r="BD355" i="34" s="1"/>
  <c r="BE355" i="34" s="1"/>
  <c r="BF355" i="34" s="1"/>
  <c r="BD354" i="34" a="1"/>
  <c r="BD354" i="34" s="1"/>
  <c r="BE354" i="34" s="1"/>
  <c r="BF354" i="34" s="1"/>
  <c r="BD353" i="34" a="1"/>
  <c r="BD353" i="34" s="1"/>
  <c r="BE353" i="34" s="1"/>
  <c r="BF353" i="34" s="1"/>
  <c r="BD352" i="34" a="1"/>
  <c r="BD352" i="34" s="1"/>
  <c r="BE352" i="34" s="1"/>
  <c r="BF352" i="34" s="1"/>
  <c r="BD351" i="34" a="1"/>
  <c r="BD351" i="34" s="1"/>
  <c r="BE351" i="34" s="1"/>
  <c r="BF351" i="34" s="1"/>
  <c r="BD350" i="34" a="1"/>
  <c r="BD350" i="34" s="1"/>
  <c r="BE350" i="34" s="1"/>
  <c r="BF350" i="34" s="1"/>
  <c r="BD349" i="34" a="1"/>
  <c r="BD349" i="34" s="1"/>
  <c r="BE349" i="34" s="1"/>
  <c r="BF349" i="34" s="1"/>
  <c r="BD348" i="34" a="1"/>
  <c r="BD348" i="34" s="1"/>
  <c r="BE348" i="34" s="1"/>
  <c r="BF348" i="34" s="1"/>
  <c r="BD347" i="34"/>
  <c r="BE347" i="34" s="1"/>
  <c r="BF347" i="34" s="1"/>
  <c r="BD347" i="34" a="1"/>
  <c r="BD346" i="34" a="1"/>
  <c r="BD346" i="34" s="1"/>
  <c r="BE346" i="34" s="1"/>
  <c r="BF346" i="34" s="1"/>
  <c r="BD345" i="34" a="1"/>
  <c r="BD345" i="34" s="1"/>
  <c r="BE345" i="34" s="1"/>
  <c r="BF345" i="34" s="1"/>
  <c r="BD344" i="34" a="1"/>
  <c r="BD344" i="34" s="1"/>
  <c r="BE344" i="34" s="1"/>
  <c r="BF344" i="34" s="1"/>
  <c r="BD343" i="34" a="1"/>
  <c r="BD343" i="34" s="1"/>
  <c r="BE343" i="34" s="1"/>
  <c r="BF343" i="34" s="1"/>
  <c r="BD342" i="34" a="1"/>
  <c r="BD342" i="34" s="1"/>
  <c r="BE342" i="34" s="1"/>
  <c r="BF342" i="34" s="1"/>
  <c r="BD341" i="34" a="1"/>
  <c r="BD341" i="34" s="1"/>
  <c r="BE341" i="34" s="1"/>
  <c r="BF341" i="34" s="1"/>
  <c r="BD340" i="34" a="1"/>
  <c r="BD340" i="34" s="1"/>
  <c r="BE340" i="34" s="1"/>
  <c r="BF340" i="34" s="1"/>
  <c r="BD339" i="34" a="1"/>
  <c r="BD339" i="34" s="1"/>
  <c r="BE339" i="34" s="1"/>
  <c r="BF339" i="34" s="1"/>
  <c r="BD338" i="34"/>
  <c r="BE338" i="34" s="1"/>
  <c r="BF338" i="34" s="1"/>
  <c r="BD338" i="34" a="1"/>
  <c r="BD337" i="34" a="1"/>
  <c r="BD337" i="34" s="1"/>
  <c r="BE337" i="34" s="1"/>
  <c r="BF337" i="34" s="1"/>
  <c r="BD336" i="34" a="1"/>
  <c r="BD336" i="34" s="1"/>
  <c r="BE336" i="34" s="1"/>
  <c r="BF336" i="34" s="1"/>
  <c r="BD335" i="34" a="1"/>
  <c r="BD335" i="34" s="1"/>
  <c r="BE335" i="34" s="1"/>
  <c r="BF335" i="34" s="1"/>
  <c r="BD334" i="34" a="1"/>
  <c r="BD334" i="34" s="1"/>
  <c r="BE334" i="34" s="1"/>
  <c r="BF334" i="34" s="1"/>
  <c r="BD333" i="34" a="1"/>
  <c r="BD333" i="34" s="1"/>
  <c r="BE333" i="34" s="1"/>
  <c r="BF333" i="34" s="1"/>
  <c r="BD332" i="34" a="1"/>
  <c r="BD332" i="34" s="1"/>
  <c r="BE332" i="34" s="1"/>
  <c r="BF332" i="34" s="1"/>
  <c r="BD331" i="34" a="1"/>
  <c r="BD331" i="34" s="1"/>
  <c r="BE331" i="34" s="1"/>
  <c r="BF331" i="34" s="1"/>
  <c r="BD330" i="34" a="1"/>
  <c r="BD330" i="34" s="1"/>
  <c r="BE330" i="34" s="1"/>
  <c r="BF330" i="34" s="1"/>
  <c r="BD329" i="34"/>
  <c r="BE329" i="34" s="1"/>
  <c r="BF329" i="34" s="1"/>
  <c r="BD329" i="34" a="1"/>
  <c r="BD328" i="34" a="1"/>
  <c r="BD328" i="34" s="1"/>
  <c r="BE328" i="34" s="1"/>
  <c r="BF328" i="34" s="1"/>
  <c r="BD327" i="34" a="1"/>
  <c r="BD327" i="34" s="1"/>
  <c r="BE327" i="34" s="1"/>
  <c r="BF327" i="34" s="1"/>
  <c r="BD326" i="34" a="1"/>
  <c r="BD326" i="34" s="1"/>
  <c r="BE326" i="34" s="1"/>
  <c r="BF326" i="34" s="1"/>
  <c r="BD325" i="34" a="1"/>
  <c r="BD325" i="34" s="1"/>
  <c r="BE325" i="34" s="1"/>
  <c r="BF325" i="34" s="1"/>
  <c r="BD324" i="34" a="1"/>
  <c r="BD324" i="34" s="1"/>
  <c r="BE324" i="34" s="1"/>
  <c r="BF324" i="34" s="1"/>
  <c r="BD323" i="34" a="1"/>
  <c r="BD323" i="34" s="1"/>
  <c r="BE323" i="34" s="1"/>
  <c r="BF323" i="34" s="1"/>
  <c r="BD322" i="34" a="1"/>
  <c r="BD322" i="34" s="1"/>
  <c r="BE322" i="34" s="1"/>
  <c r="BF322" i="34" s="1"/>
  <c r="BD321" i="34" a="1"/>
  <c r="BD321" i="34" s="1"/>
  <c r="BE321" i="34" s="1"/>
  <c r="BF321" i="34" s="1"/>
  <c r="BD320" i="34"/>
  <c r="BE320" i="34" s="1"/>
  <c r="BF320" i="34" s="1"/>
  <c r="BD320" i="34" a="1"/>
  <c r="BD319" i="34" a="1"/>
  <c r="BD319" i="34" s="1"/>
  <c r="BE319" i="34" s="1"/>
  <c r="BF319" i="34" s="1"/>
  <c r="BD318" i="34" a="1"/>
  <c r="BD318" i="34" s="1"/>
  <c r="BE318" i="34" s="1"/>
  <c r="BF318" i="34" s="1"/>
  <c r="BD317" i="34" a="1"/>
  <c r="BD317" i="34" s="1"/>
  <c r="BE317" i="34" s="1"/>
  <c r="BF317" i="34" s="1"/>
  <c r="BD316" i="34" a="1"/>
  <c r="BD316" i="34" s="1"/>
  <c r="BE316" i="34" s="1"/>
  <c r="BF316" i="34" s="1"/>
  <c r="BD315" i="34" a="1"/>
  <c r="BD315" i="34" s="1"/>
  <c r="BE315" i="34" s="1"/>
  <c r="BF315" i="34" s="1"/>
  <c r="BD314" i="34" a="1"/>
  <c r="BD314" i="34" s="1"/>
  <c r="BE314" i="34" s="1"/>
  <c r="BF314" i="34" s="1"/>
  <c r="BD313" i="34" a="1"/>
  <c r="BD313" i="34" s="1"/>
  <c r="BE313" i="34" s="1"/>
  <c r="BF313" i="34" s="1"/>
  <c r="BD312" i="34" a="1"/>
  <c r="BD312" i="34" s="1"/>
  <c r="BE312" i="34" s="1"/>
  <c r="BF312" i="34" s="1"/>
  <c r="BD311" i="34"/>
  <c r="BE311" i="34" s="1"/>
  <c r="BF311" i="34" s="1"/>
  <c r="BD311" i="34" a="1"/>
  <c r="BD310" i="34" a="1"/>
  <c r="BD310" i="34" s="1"/>
  <c r="BE310" i="34" s="1"/>
  <c r="BF310" i="34" s="1"/>
  <c r="BD309" i="34" a="1"/>
  <c r="BD309" i="34" s="1"/>
  <c r="BE309" i="34" s="1"/>
  <c r="BF309" i="34" s="1"/>
  <c r="BD308" i="34" a="1"/>
  <c r="BD308" i="34" s="1"/>
  <c r="BE308" i="34" s="1"/>
  <c r="BF308" i="34" s="1"/>
  <c r="BD307" i="34" a="1"/>
  <c r="BD307" i="34" s="1"/>
  <c r="BE307" i="34" s="1"/>
  <c r="BF307" i="34" s="1"/>
  <c r="BD306" i="34" a="1"/>
  <c r="BD306" i="34" s="1"/>
  <c r="BE306" i="34" s="1"/>
  <c r="BF306" i="34" s="1"/>
  <c r="BD305" i="34" a="1"/>
  <c r="BD305" i="34" s="1"/>
  <c r="BE305" i="34" s="1"/>
  <c r="BF305" i="34" s="1"/>
  <c r="BD304" i="34" a="1"/>
  <c r="BD304" i="34" s="1"/>
  <c r="BE304" i="34" s="1"/>
  <c r="BF304" i="34" s="1"/>
  <c r="BD303" i="34" a="1"/>
  <c r="BD303" i="34" s="1"/>
  <c r="BE303" i="34" s="1"/>
  <c r="BF303" i="34" s="1"/>
  <c r="BD302" i="34"/>
  <c r="BE302" i="34" s="1"/>
  <c r="BF302" i="34" s="1"/>
  <c r="BD302" i="34" a="1"/>
  <c r="BD301" i="34" a="1"/>
  <c r="BD301" i="34" s="1"/>
  <c r="BE301" i="34" s="1"/>
  <c r="BF301" i="34" s="1"/>
  <c r="BD300" i="34" a="1"/>
  <c r="BD300" i="34" s="1"/>
  <c r="BE300" i="34" s="1"/>
  <c r="BF300" i="34" s="1"/>
  <c r="BD299" i="34" a="1"/>
  <c r="BD299" i="34" s="1"/>
  <c r="BE299" i="34" s="1"/>
  <c r="BF299" i="34" s="1"/>
  <c r="BD298" i="34" a="1"/>
  <c r="BD298" i="34" s="1"/>
  <c r="BE298" i="34" s="1"/>
  <c r="BF298" i="34" s="1"/>
  <c r="BD297" i="34" a="1"/>
  <c r="BD297" i="34" s="1"/>
  <c r="BE297" i="34" s="1"/>
  <c r="BF297" i="34" s="1"/>
  <c r="BD296" i="34" a="1"/>
  <c r="BD296" i="34" s="1"/>
  <c r="BE296" i="34" s="1"/>
  <c r="BF296" i="34" s="1"/>
  <c r="BD295" i="34" a="1"/>
  <c r="BD295" i="34" s="1"/>
  <c r="BE295" i="34" s="1"/>
  <c r="BF295" i="34" s="1"/>
  <c r="BD294" i="34" a="1"/>
  <c r="BD294" i="34" s="1"/>
  <c r="BE294" i="34" s="1"/>
  <c r="BF294" i="34" s="1"/>
  <c r="BD293" i="34"/>
  <c r="BE293" i="34" s="1"/>
  <c r="BF293" i="34" s="1"/>
  <c r="BD293" i="34" a="1"/>
  <c r="BD292" i="34" a="1"/>
  <c r="BD292" i="34" s="1"/>
  <c r="BE292" i="34" s="1"/>
  <c r="BF292" i="34" s="1"/>
  <c r="BD291" i="34" a="1"/>
  <c r="BD291" i="34" s="1"/>
  <c r="BE291" i="34" s="1"/>
  <c r="BF291" i="34" s="1"/>
  <c r="BD290" i="34" a="1"/>
  <c r="BD290" i="34" s="1"/>
  <c r="BE290" i="34" s="1"/>
  <c r="BF290" i="34" s="1"/>
  <c r="BD289" i="34" a="1"/>
  <c r="BD289" i="34" s="1"/>
  <c r="BE289" i="34" s="1"/>
  <c r="BF289" i="34" s="1"/>
  <c r="BD288" i="34" a="1"/>
  <c r="BD288" i="34" s="1"/>
  <c r="BE288" i="34" s="1"/>
  <c r="BF288" i="34" s="1"/>
  <c r="BD287" i="34" a="1"/>
  <c r="BD287" i="34" s="1"/>
  <c r="BE287" i="34" s="1"/>
  <c r="BF287" i="34" s="1"/>
  <c r="BD286" i="34" a="1"/>
  <c r="BD286" i="34" s="1"/>
  <c r="BE286" i="34" s="1"/>
  <c r="BF286" i="34" s="1"/>
  <c r="BD285" i="34" a="1"/>
  <c r="BD285" i="34" s="1"/>
  <c r="BE285" i="34" s="1"/>
  <c r="BF285" i="34" s="1"/>
  <c r="BD284" i="34"/>
  <c r="BE284" i="34" s="1"/>
  <c r="BF284" i="34" s="1"/>
  <c r="BD284" i="34" a="1"/>
  <c r="BD283" i="34" a="1"/>
  <c r="BD283" i="34" s="1"/>
  <c r="BE283" i="34" s="1"/>
  <c r="BF283" i="34" s="1"/>
  <c r="BD282" i="34" a="1"/>
  <c r="BD282" i="34" s="1"/>
  <c r="BE282" i="34" s="1"/>
  <c r="BF282" i="34" s="1"/>
  <c r="BD281" i="34" a="1"/>
  <c r="BD281" i="34" s="1"/>
  <c r="BE281" i="34" s="1"/>
  <c r="BF281" i="34" s="1"/>
  <c r="BD280" i="34" a="1"/>
  <c r="BD280" i="34" s="1"/>
  <c r="BE280" i="34" s="1"/>
  <c r="BF280" i="34" s="1"/>
  <c r="BD279" i="34" a="1"/>
  <c r="BD279" i="34" s="1"/>
  <c r="BE279" i="34" s="1"/>
  <c r="BF279" i="34" s="1"/>
  <c r="BD278" i="34" a="1"/>
  <c r="BD278" i="34" s="1"/>
  <c r="BE278" i="34" s="1"/>
  <c r="BF278" i="34" s="1"/>
  <c r="BD277" i="34" a="1"/>
  <c r="BD277" i="34" s="1"/>
  <c r="BE277" i="34" s="1"/>
  <c r="BF277" i="34" s="1"/>
  <c r="BD276" i="34" a="1"/>
  <c r="BD276" i="34" s="1"/>
  <c r="BE276" i="34" s="1"/>
  <c r="BF276" i="34" s="1"/>
  <c r="BD275" i="34"/>
  <c r="BE275" i="34" s="1"/>
  <c r="BF275" i="34" s="1"/>
  <c r="BD275" i="34" a="1"/>
  <c r="BD274" i="34" a="1"/>
  <c r="BD274" i="34" s="1"/>
  <c r="BE274" i="34" s="1"/>
  <c r="BF274" i="34" s="1"/>
  <c r="BD273" i="34" a="1"/>
  <c r="BD273" i="34" s="1"/>
  <c r="BE273" i="34" s="1"/>
  <c r="BF273" i="34" s="1"/>
  <c r="BD272" i="34" a="1"/>
  <c r="BD272" i="34" s="1"/>
  <c r="BE272" i="34" s="1"/>
  <c r="BF272" i="34" s="1"/>
  <c r="BD271" i="34" a="1"/>
  <c r="BD271" i="34" s="1"/>
  <c r="BE271" i="34" s="1"/>
  <c r="BF271" i="34" s="1"/>
  <c r="BD270" i="34" a="1"/>
  <c r="BD270" i="34" s="1"/>
  <c r="BE270" i="34" s="1"/>
  <c r="BF270" i="34" s="1"/>
  <c r="BD269" i="34" a="1"/>
  <c r="BD269" i="34" s="1"/>
  <c r="BE269" i="34" s="1"/>
  <c r="BF269" i="34" s="1"/>
  <c r="BD268" i="34" a="1"/>
  <c r="BD268" i="34" s="1"/>
  <c r="BE268" i="34" s="1"/>
  <c r="BF268" i="34" s="1"/>
  <c r="BD267" i="34" a="1"/>
  <c r="BD267" i="34" s="1"/>
  <c r="BE267" i="34" s="1"/>
  <c r="BF267" i="34" s="1"/>
  <c r="BD266" i="34"/>
  <c r="BE266" i="34" s="1"/>
  <c r="BF266" i="34" s="1"/>
  <c r="BD266" i="34" a="1"/>
  <c r="BD265" i="34" a="1"/>
  <c r="BD265" i="34" s="1"/>
  <c r="BE265" i="34" s="1"/>
  <c r="BF265" i="34" s="1"/>
  <c r="BD264" i="34" a="1"/>
  <c r="BD264" i="34" s="1"/>
  <c r="BE264" i="34" s="1"/>
  <c r="BF264" i="34" s="1"/>
  <c r="BD263" i="34" a="1"/>
  <c r="BD263" i="34" s="1"/>
  <c r="BE263" i="34" s="1"/>
  <c r="BF263" i="34" s="1"/>
  <c r="BD262" i="34" a="1"/>
  <c r="BD262" i="34" s="1"/>
  <c r="BE262" i="34" s="1"/>
  <c r="BF262" i="34" s="1"/>
  <c r="BD261" i="34" a="1"/>
  <c r="BD261" i="34" s="1"/>
  <c r="BE261" i="34" s="1"/>
  <c r="BF261" i="34" s="1"/>
  <c r="BD260" i="34" a="1"/>
  <c r="BD260" i="34" s="1"/>
  <c r="BE260" i="34" s="1"/>
  <c r="BF260" i="34" s="1"/>
  <c r="BD259" i="34" a="1"/>
  <c r="BD259" i="34" s="1"/>
  <c r="BE259" i="34" s="1"/>
  <c r="BF259" i="34" s="1"/>
  <c r="BD258" i="34" a="1"/>
  <c r="BD258" i="34" s="1"/>
  <c r="BE258" i="34" s="1"/>
  <c r="BF258" i="34" s="1"/>
  <c r="BD257" i="34"/>
  <c r="BE257" i="34" s="1"/>
  <c r="BF257" i="34" s="1"/>
  <c r="BD257" i="34" a="1"/>
  <c r="BD256" i="34" a="1"/>
  <c r="BD256" i="34" s="1"/>
  <c r="BE256" i="34" s="1"/>
  <c r="BF256" i="34" s="1"/>
  <c r="BD255" i="34" a="1"/>
  <c r="BD255" i="34" s="1"/>
  <c r="BE255" i="34" s="1"/>
  <c r="BF255" i="34" s="1"/>
  <c r="BD254" i="34" a="1"/>
  <c r="BD254" i="34" s="1"/>
  <c r="BE254" i="34" s="1"/>
  <c r="BF254" i="34" s="1"/>
  <c r="BD253" i="34" a="1"/>
  <c r="BD253" i="34" s="1"/>
  <c r="BE253" i="34" s="1"/>
  <c r="BF253" i="34" s="1"/>
  <c r="BD252" i="34" a="1"/>
  <c r="BD252" i="34" s="1"/>
  <c r="BE252" i="34" s="1"/>
  <c r="BF252" i="34" s="1"/>
  <c r="BD251" i="34" a="1"/>
  <c r="BD251" i="34" s="1"/>
  <c r="BE251" i="34" s="1"/>
  <c r="BF251" i="34" s="1"/>
  <c r="BD250" i="34" a="1"/>
  <c r="BD250" i="34" s="1"/>
  <c r="BE250" i="34" s="1"/>
  <c r="BF250" i="34" s="1"/>
  <c r="BD249" i="34" a="1"/>
  <c r="BD249" i="34" s="1"/>
  <c r="BE249" i="34" s="1"/>
  <c r="BF249" i="34" s="1"/>
  <c r="BD248" i="34"/>
  <c r="BE248" i="34" s="1"/>
  <c r="BF248" i="34" s="1"/>
  <c r="BD248" i="34" a="1"/>
  <c r="BD247" i="34" a="1"/>
  <c r="BD247" i="34" s="1"/>
  <c r="BE247" i="34" s="1"/>
  <c r="BF247" i="34" s="1"/>
  <c r="BD246" i="34" a="1"/>
  <c r="BD246" i="34" s="1"/>
  <c r="BE246" i="34" s="1"/>
  <c r="BF246" i="34" s="1"/>
  <c r="BD245" i="34" a="1"/>
  <c r="BD245" i="34" s="1"/>
  <c r="BE245" i="34" s="1"/>
  <c r="BF245" i="34" s="1"/>
  <c r="BD244" i="34" a="1"/>
  <c r="BD244" i="34" s="1"/>
  <c r="BE244" i="34" s="1"/>
  <c r="BF244" i="34" s="1"/>
  <c r="BD243" i="34" a="1"/>
  <c r="BD243" i="34" s="1"/>
  <c r="BE243" i="34" s="1"/>
  <c r="BF243" i="34" s="1"/>
  <c r="BD242" i="34" a="1"/>
  <c r="BD242" i="34" s="1"/>
  <c r="BE242" i="34" s="1"/>
  <c r="BF242" i="34" s="1"/>
  <c r="BD241" i="34" a="1"/>
  <c r="BD241" i="34" s="1"/>
  <c r="BE241" i="34" s="1"/>
  <c r="BF241" i="34" s="1"/>
  <c r="BD240" i="34" a="1"/>
  <c r="BD240" i="34" s="1"/>
  <c r="BE240" i="34" s="1"/>
  <c r="BF240" i="34" s="1"/>
  <c r="BD239" i="34" a="1"/>
  <c r="BD239" i="34" s="1"/>
  <c r="BE239" i="34" s="1"/>
  <c r="BF239" i="34" s="1"/>
  <c r="BD238" i="34" a="1"/>
  <c r="BD238" i="34" s="1"/>
  <c r="BE238" i="34" s="1"/>
  <c r="BF238" i="34" s="1"/>
  <c r="BD237" i="34" a="1"/>
  <c r="BD237" i="34" s="1"/>
  <c r="BE237" i="34" s="1"/>
  <c r="BF237" i="34" s="1"/>
  <c r="BE236" i="34"/>
  <c r="BF236" i="34" s="1"/>
  <c r="BD236" i="34"/>
  <c r="BD236" i="34" a="1"/>
  <c r="BD235" i="34" a="1"/>
  <c r="BD235" i="34" s="1"/>
  <c r="BE235" i="34" s="1"/>
  <c r="BF235" i="34" s="1"/>
  <c r="BD234" i="34" a="1"/>
  <c r="BD234" i="34" s="1"/>
  <c r="BE234" i="34" s="1"/>
  <c r="BF234" i="34" s="1"/>
  <c r="BD233" i="34"/>
  <c r="BE233" i="34" s="1"/>
  <c r="BF233" i="34" s="1"/>
  <c r="BD233" i="34" a="1"/>
  <c r="BD232" i="34" a="1"/>
  <c r="BD232" i="34" s="1"/>
  <c r="BE232" i="34" s="1"/>
  <c r="BF232" i="34" s="1"/>
  <c r="BD231" i="34" a="1"/>
  <c r="BD231" i="34" s="1"/>
  <c r="BE231" i="34" s="1"/>
  <c r="BF231" i="34" s="1"/>
  <c r="BD230" i="34"/>
  <c r="BE230" i="34" s="1"/>
  <c r="BF230" i="34" s="1"/>
  <c r="BD230" i="34" a="1"/>
  <c r="BD229" i="34" a="1"/>
  <c r="BD229" i="34" s="1"/>
  <c r="BE229" i="34" s="1"/>
  <c r="BF229" i="34" s="1"/>
  <c r="BD228" i="34" a="1"/>
  <c r="BD228" i="34" s="1"/>
  <c r="BE228" i="34" s="1"/>
  <c r="BF228" i="34" s="1"/>
  <c r="BD227" i="34"/>
  <c r="BE227" i="34" s="1"/>
  <c r="BF227" i="34" s="1"/>
  <c r="BD227" i="34" a="1"/>
  <c r="BD226" i="34" a="1"/>
  <c r="BD226" i="34" s="1"/>
  <c r="BE226" i="34" s="1"/>
  <c r="BF226" i="34" s="1"/>
  <c r="BD225" i="34" a="1"/>
  <c r="BD225" i="34" s="1"/>
  <c r="BE225" i="34" s="1"/>
  <c r="BF225" i="34" s="1"/>
  <c r="BD224" i="34"/>
  <c r="BE224" i="34" s="1"/>
  <c r="BF224" i="34" s="1"/>
  <c r="BD224" i="34" a="1"/>
  <c r="BD223" i="34" a="1"/>
  <c r="BD223" i="34" s="1"/>
  <c r="BE223" i="34" s="1"/>
  <c r="BF223" i="34" s="1"/>
  <c r="BD222" i="34" a="1"/>
  <c r="BD222" i="34" s="1"/>
  <c r="BE222" i="34" s="1"/>
  <c r="BF222" i="34" s="1"/>
  <c r="BD221" i="34"/>
  <c r="BE221" i="34" s="1"/>
  <c r="BF221" i="34" s="1"/>
  <c r="BD221" i="34" a="1"/>
  <c r="BD220" i="34" a="1"/>
  <c r="BD220" i="34" s="1"/>
  <c r="BE220" i="34" s="1"/>
  <c r="BF220" i="34" s="1"/>
  <c r="BD219" i="34" a="1"/>
  <c r="BD219" i="34" s="1"/>
  <c r="BE219" i="34" s="1"/>
  <c r="BF219" i="34" s="1"/>
  <c r="BD218" i="34"/>
  <c r="BE218" i="34" s="1"/>
  <c r="BF218" i="34" s="1"/>
  <c r="BD218" i="34" a="1"/>
  <c r="BD217" i="34" a="1"/>
  <c r="BD217" i="34" s="1"/>
  <c r="BE217" i="34" s="1"/>
  <c r="BF217" i="34" s="1"/>
  <c r="BD216" i="34" a="1"/>
  <c r="BD216" i="34" s="1"/>
  <c r="BE216" i="34" s="1"/>
  <c r="BF216" i="34" s="1"/>
  <c r="BD215" i="34"/>
  <c r="BE215" i="34" s="1"/>
  <c r="BF215" i="34" s="1"/>
  <c r="BD215" i="34" a="1"/>
  <c r="BD214" i="34" a="1"/>
  <c r="BD214" i="34" s="1"/>
  <c r="BE214" i="34" s="1"/>
  <c r="BF214" i="34" s="1"/>
  <c r="BD213" i="34" a="1"/>
  <c r="BD213" i="34" s="1"/>
  <c r="BE213" i="34" s="1"/>
  <c r="BF213" i="34" s="1"/>
  <c r="BD212" i="34" a="1"/>
  <c r="BD212" i="34" s="1"/>
  <c r="BE212" i="34" s="1"/>
  <c r="BF212" i="34" s="1"/>
  <c r="BD211" i="34" a="1"/>
  <c r="BD211" i="34" s="1"/>
  <c r="BE211" i="34" s="1"/>
  <c r="BF211" i="34" s="1"/>
  <c r="BD210" i="34" a="1"/>
  <c r="BD210" i="34" s="1"/>
  <c r="BE210" i="34" s="1"/>
  <c r="BF210" i="34" s="1"/>
  <c r="BD209" i="34"/>
  <c r="BE209" i="34" s="1"/>
  <c r="BF209" i="34" s="1"/>
  <c r="BD209" i="34" a="1"/>
  <c r="BD208" i="34" a="1"/>
  <c r="BD208" i="34" s="1"/>
  <c r="BE208" i="34" s="1"/>
  <c r="BF208" i="34" s="1"/>
  <c r="BF207" i="34"/>
  <c r="BD207" i="34" a="1"/>
  <c r="BD207" i="34" s="1"/>
  <c r="BE207" i="34" s="1"/>
  <c r="BD206" i="34"/>
  <c r="BE206" i="34" s="1"/>
  <c r="BF206" i="34" s="1"/>
  <c r="BD206" i="34" a="1"/>
  <c r="BD205" i="34" a="1"/>
  <c r="BD205" i="34" s="1"/>
  <c r="BE205" i="34" s="1"/>
  <c r="BF205" i="34" s="1"/>
  <c r="BD204" i="34" a="1"/>
  <c r="BD204" i="34" s="1"/>
  <c r="BE204" i="34" s="1"/>
  <c r="BF204" i="34" s="1"/>
  <c r="BF203" i="34"/>
  <c r="BD203" i="34" a="1"/>
  <c r="BD203" i="34" s="1"/>
  <c r="BE203" i="34" s="1"/>
  <c r="BD202" i="34" a="1"/>
  <c r="BD202" i="34" s="1"/>
  <c r="BE202" i="34" s="1"/>
  <c r="BF202" i="34" s="1"/>
  <c r="BD201" i="34" a="1"/>
  <c r="BD201" i="34" s="1"/>
  <c r="BE201" i="34" s="1"/>
  <c r="BF201" i="34" s="1"/>
  <c r="BD200" i="34" a="1"/>
  <c r="BD200" i="34" s="1"/>
  <c r="BE200" i="34" s="1"/>
  <c r="BF200" i="34" s="1"/>
  <c r="BD199" i="34" a="1"/>
  <c r="BD199" i="34" s="1"/>
  <c r="BE199" i="34" s="1"/>
  <c r="BF199" i="34" s="1"/>
  <c r="BF198" i="34"/>
  <c r="BD198" i="34" a="1"/>
  <c r="BD198" i="34" s="1"/>
  <c r="BE198" i="34" s="1"/>
  <c r="BD197" i="34" a="1"/>
  <c r="BD197" i="34" s="1"/>
  <c r="BE197" i="34" s="1"/>
  <c r="BF197" i="34" s="1"/>
  <c r="BD196" i="34" a="1"/>
  <c r="BD196" i="34" s="1"/>
  <c r="BE196" i="34" s="1"/>
  <c r="BF196" i="34" s="1"/>
  <c r="BF195" i="34"/>
  <c r="BD195" i="34" a="1"/>
  <c r="BD195" i="34" s="1"/>
  <c r="BE195" i="34" s="1"/>
  <c r="BD194" i="34" a="1"/>
  <c r="BD194" i="34" s="1"/>
  <c r="BE194" i="34" s="1"/>
  <c r="BF194" i="34" s="1"/>
  <c r="BD193" i="34" a="1"/>
  <c r="BD193" i="34" s="1"/>
  <c r="BE193" i="34" s="1"/>
  <c r="BF193" i="34" s="1"/>
  <c r="BD192" i="34" a="1"/>
  <c r="BD192" i="34" s="1"/>
  <c r="BE192" i="34" s="1"/>
  <c r="BF192" i="34" s="1"/>
  <c r="BD191" i="34"/>
  <c r="BE191" i="34" s="1"/>
  <c r="BF191" i="34" s="1"/>
  <c r="BD191" i="34" a="1"/>
  <c r="BD190" i="34" a="1"/>
  <c r="BD190" i="34" s="1"/>
  <c r="BE190" i="34" s="1"/>
  <c r="BF190" i="34" s="1"/>
  <c r="BD189" i="34" a="1"/>
  <c r="BD189" i="34" s="1"/>
  <c r="BE189" i="34" s="1"/>
  <c r="BF189" i="34" s="1"/>
  <c r="BE188" i="34"/>
  <c r="BF188" i="34" s="1"/>
  <c r="BD188" i="34" a="1"/>
  <c r="BD188" i="34" s="1"/>
  <c r="BD187" i="34" a="1"/>
  <c r="BD187" i="34" s="1"/>
  <c r="BE187" i="34" s="1"/>
  <c r="BF187" i="34" s="1"/>
  <c r="BD186" i="34" a="1"/>
  <c r="BD186" i="34" s="1"/>
  <c r="BE186" i="34" s="1"/>
  <c r="BF186" i="34" s="1"/>
  <c r="BD185" i="34" a="1"/>
  <c r="BD185" i="34" s="1"/>
  <c r="BE185" i="34" s="1"/>
  <c r="BF185" i="34" s="1"/>
  <c r="BD184" i="34" a="1"/>
  <c r="BD184" i="34" s="1"/>
  <c r="BE184" i="34" s="1"/>
  <c r="BF184" i="34" s="1"/>
  <c r="BD183" i="34" a="1"/>
  <c r="BD183" i="34" s="1"/>
  <c r="BE183" i="34" s="1"/>
  <c r="BF183" i="34" s="1"/>
  <c r="BD182" i="34"/>
  <c r="BE182" i="34" s="1"/>
  <c r="BF182" i="34" s="1"/>
  <c r="BD182" i="34" a="1"/>
  <c r="BD181" i="34" a="1"/>
  <c r="BD181" i="34" s="1"/>
  <c r="BE181" i="34" s="1"/>
  <c r="BF181" i="34" s="1"/>
  <c r="BD180" i="34" a="1"/>
  <c r="BD180" i="34" s="1"/>
  <c r="BE180" i="34" s="1"/>
  <c r="BF180" i="34" s="1"/>
  <c r="BD179" i="34" a="1"/>
  <c r="BD179" i="34" s="1"/>
  <c r="BE179" i="34" s="1"/>
  <c r="BF179" i="34" s="1"/>
  <c r="BD178" i="34" a="1"/>
  <c r="BD178" i="34" s="1"/>
  <c r="BE178" i="34" s="1"/>
  <c r="BF178" i="34" s="1"/>
  <c r="BD177" i="34" a="1"/>
  <c r="BD177" i="34" s="1"/>
  <c r="BE177" i="34" s="1"/>
  <c r="BF177" i="34" s="1"/>
  <c r="BD176" i="34" a="1"/>
  <c r="BD176" i="34" s="1"/>
  <c r="BE176" i="34" s="1"/>
  <c r="BF176" i="34" s="1"/>
  <c r="BD175" i="34" a="1"/>
  <c r="BD175" i="34" s="1"/>
  <c r="BE175" i="34" s="1"/>
  <c r="BF175" i="34" s="1"/>
  <c r="BD174" i="34" a="1"/>
  <c r="BD174" i="34" s="1"/>
  <c r="BE174" i="34" s="1"/>
  <c r="BF174" i="34" s="1"/>
  <c r="BD173" i="34"/>
  <c r="BE173" i="34" s="1"/>
  <c r="BF173" i="34" s="1"/>
  <c r="BD173" i="34" a="1"/>
  <c r="BD172" i="34" a="1"/>
  <c r="BD172" i="34" s="1"/>
  <c r="BE172" i="34" s="1"/>
  <c r="BD171" i="34" a="1"/>
  <c r="BD171" i="34" s="1"/>
  <c r="BE171" i="34" s="1"/>
  <c r="BD170" i="34"/>
  <c r="BE170" i="34" s="1"/>
  <c r="BF170" i="34" s="1"/>
  <c r="BD170" i="34" a="1"/>
  <c r="BD169" i="34" a="1"/>
  <c r="BD169" i="34" s="1"/>
  <c r="BE169" i="34" s="1"/>
  <c r="BF169" i="34" s="1"/>
  <c r="BD168" i="34" a="1"/>
  <c r="BD168" i="34" s="1"/>
  <c r="BE168" i="34" s="1"/>
  <c r="BF168" i="34" s="1"/>
  <c r="BF167" i="34"/>
  <c r="BD167" i="34" a="1"/>
  <c r="BD167" i="34" s="1"/>
  <c r="BE167" i="34" s="1"/>
  <c r="BD166" i="34" a="1"/>
  <c r="BD166" i="34" s="1"/>
  <c r="BE166" i="34" s="1"/>
  <c r="BF166" i="34" s="1"/>
  <c r="BD165" i="34" a="1"/>
  <c r="BD165" i="34" s="1"/>
  <c r="BE165" i="34" s="1"/>
  <c r="BF165" i="34" s="1"/>
  <c r="BD164" i="34" a="1"/>
  <c r="BD164" i="34" s="1"/>
  <c r="BE164" i="34" s="1"/>
  <c r="BF164" i="34" s="1"/>
  <c r="BD163" i="34" a="1"/>
  <c r="BD163" i="34" s="1"/>
  <c r="BE163" i="34" s="1"/>
  <c r="BF163" i="34" s="1"/>
  <c r="BF162" i="34"/>
  <c r="BD162" i="34" a="1"/>
  <c r="BD162" i="34" s="1"/>
  <c r="BE162" i="34" s="1"/>
  <c r="BD161" i="34" a="1"/>
  <c r="BD161" i="34" s="1"/>
  <c r="BE161" i="34" s="1"/>
  <c r="BF161" i="34" s="1"/>
  <c r="BD160" i="34" a="1"/>
  <c r="BD160" i="34" s="1"/>
  <c r="BE160" i="34" s="1"/>
  <c r="BF160" i="34" s="1"/>
  <c r="BF159" i="34"/>
  <c r="BD159" i="34" a="1"/>
  <c r="BD159" i="34" s="1"/>
  <c r="BE159" i="34" s="1"/>
  <c r="BD158" i="34" a="1"/>
  <c r="BD158" i="34" s="1"/>
  <c r="BE158" i="34" s="1"/>
  <c r="BF158" i="34" s="1"/>
  <c r="BD157" i="34" a="1"/>
  <c r="BD157" i="34" s="1"/>
  <c r="BE157" i="34" s="1"/>
  <c r="BF157" i="34" s="1"/>
  <c r="BD156" i="34" a="1"/>
  <c r="BD156" i="34" s="1"/>
  <c r="BE156" i="34" s="1"/>
  <c r="BF156" i="34" s="1"/>
  <c r="BD155" i="34"/>
  <c r="BE155" i="34" s="1"/>
  <c r="BF155" i="34" s="1"/>
  <c r="BD155" i="34" a="1"/>
  <c r="BD154" i="34" a="1"/>
  <c r="BD154" i="34" s="1"/>
  <c r="BE154" i="34" s="1"/>
  <c r="BF154" i="34" s="1"/>
  <c r="BD153" i="34" a="1"/>
  <c r="BD153" i="34" s="1"/>
  <c r="BE153" i="34" s="1"/>
  <c r="BF153" i="34" s="1"/>
  <c r="BD152" i="34" a="1"/>
  <c r="BD152" i="34" s="1"/>
  <c r="BE152" i="34" s="1"/>
  <c r="BF152" i="34" s="1"/>
  <c r="BD151" i="34" a="1"/>
  <c r="BD151" i="34" s="1"/>
  <c r="BE151" i="34" s="1"/>
  <c r="BF151" i="34" s="1"/>
  <c r="BD150" i="34" a="1"/>
  <c r="BD150" i="34" s="1"/>
  <c r="BE150" i="34" s="1"/>
  <c r="BF150" i="34" s="1"/>
  <c r="BD149" i="34" a="1"/>
  <c r="BD149" i="34" s="1"/>
  <c r="BE149" i="34" s="1"/>
  <c r="BF149" i="34" s="1"/>
  <c r="BD148" i="34" a="1"/>
  <c r="BD148" i="34" s="1"/>
  <c r="BE148" i="34" s="1"/>
  <c r="BF148" i="34" s="1"/>
  <c r="BD147" i="34" a="1"/>
  <c r="BD147" i="34" s="1"/>
  <c r="BE147" i="34" s="1"/>
  <c r="BF147" i="34" s="1"/>
  <c r="BD146" i="34"/>
  <c r="BE146" i="34" s="1"/>
  <c r="BF146" i="34" s="1"/>
  <c r="BD146" i="34" a="1"/>
  <c r="BD145" i="34" a="1"/>
  <c r="BD145" i="34" s="1"/>
  <c r="BE145" i="34" s="1"/>
  <c r="BF145" i="34" s="1"/>
  <c r="BF144" i="34"/>
  <c r="BD144" i="34" a="1"/>
  <c r="BD144" i="34" s="1"/>
  <c r="BE144" i="34" s="1"/>
  <c r="BD143" i="34" a="1"/>
  <c r="BD143" i="34" s="1"/>
  <c r="BE143" i="34" s="1"/>
  <c r="BF143" i="34" s="1"/>
  <c r="BD142" i="34" a="1"/>
  <c r="BD142" i="34" s="1"/>
  <c r="BE142" i="34" s="1"/>
  <c r="BF142" i="34" s="1"/>
  <c r="BD141" i="34" a="1"/>
  <c r="BD141" i="34" s="1"/>
  <c r="BE141" i="34" s="1"/>
  <c r="BF141" i="34" s="1"/>
  <c r="BD140" i="34" a="1"/>
  <c r="BD140" i="34" s="1"/>
  <c r="BE140" i="34" s="1"/>
  <c r="BF140" i="34" s="1"/>
  <c r="BD139" i="34" a="1"/>
  <c r="BD139" i="34" s="1"/>
  <c r="BE139" i="34" s="1"/>
  <c r="BF139" i="34" s="1"/>
  <c r="BD138" i="34" a="1"/>
  <c r="BD138" i="34" s="1"/>
  <c r="BE138" i="34" s="1"/>
  <c r="BF138" i="34" s="1"/>
  <c r="BD137" i="34"/>
  <c r="BE137" i="34" s="1"/>
  <c r="BF137" i="34" s="1"/>
  <c r="BD137" i="34" a="1"/>
  <c r="BD136" i="34" a="1"/>
  <c r="BD136" i="34" s="1"/>
  <c r="BE136" i="34" s="1"/>
  <c r="BF136" i="34" s="1"/>
  <c r="BF135" i="34"/>
  <c r="BD135" i="34" a="1"/>
  <c r="BD135" i="34" s="1"/>
  <c r="BE135" i="34" s="1"/>
  <c r="BE134" i="34"/>
  <c r="BF134" i="34" s="1"/>
  <c r="BD134" i="34"/>
  <c r="BD134" i="34" a="1"/>
  <c r="BD133" i="34" a="1"/>
  <c r="BD133" i="34" s="1"/>
  <c r="BE133" i="34" s="1"/>
  <c r="BF133" i="34" s="1"/>
  <c r="BD132" i="34" a="1"/>
  <c r="BD132" i="34" s="1"/>
  <c r="BE132" i="34" s="1"/>
  <c r="BF132" i="34" s="1"/>
  <c r="BD131" i="34" a="1"/>
  <c r="BD131" i="34" s="1"/>
  <c r="BE131" i="34" s="1"/>
  <c r="BF131" i="34" s="1"/>
  <c r="BD130" i="34" a="1"/>
  <c r="BD130" i="34" s="1"/>
  <c r="BE130" i="34" s="1"/>
  <c r="BF130" i="34" s="1"/>
  <c r="BD129" i="34" a="1"/>
  <c r="BD129" i="34" s="1"/>
  <c r="BE129" i="34" s="1"/>
  <c r="BF129" i="34" s="1"/>
  <c r="BD128" i="34" a="1"/>
  <c r="BD128" i="34" s="1"/>
  <c r="BE128" i="34" s="1"/>
  <c r="BD127" i="34" a="1"/>
  <c r="BD127" i="34" s="1"/>
  <c r="BE127" i="34" s="1"/>
  <c r="BF127" i="34" s="1"/>
  <c r="BF126" i="34"/>
  <c r="BD126" i="34" a="1"/>
  <c r="BD126" i="34" s="1"/>
  <c r="BE126" i="34" s="1"/>
  <c r="BD125" i="34" a="1"/>
  <c r="BD125" i="34" s="1"/>
  <c r="BE125" i="34" s="1"/>
  <c r="BF125" i="34" s="1"/>
  <c r="BD124" i="34" a="1"/>
  <c r="BD124" i="34" s="1"/>
  <c r="BE124" i="34" s="1"/>
  <c r="BF124" i="34" s="1"/>
  <c r="BF123" i="34"/>
  <c r="BD123" i="34" a="1"/>
  <c r="BD123" i="34" s="1"/>
  <c r="BE123" i="34" s="1"/>
  <c r="BD122" i="34" a="1"/>
  <c r="BD122" i="34" s="1"/>
  <c r="BE122" i="34" s="1"/>
  <c r="BF122" i="34" s="1"/>
  <c r="BD121" i="34" a="1"/>
  <c r="BD121" i="34" s="1"/>
  <c r="BE121" i="34" s="1"/>
  <c r="BF121" i="34" s="1"/>
  <c r="BE120" i="34"/>
  <c r="BF120" i="34" s="1"/>
  <c r="BD120" i="34" a="1"/>
  <c r="BD120" i="34" s="1"/>
  <c r="BE119" i="34"/>
  <c r="BF119" i="34" s="1"/>
  <c r="BD119" i="34"/>
  <c r="BD119" i="34" a="1"/>
  <c r="BD118" i="34" a="1"/>
  <c r="BD118" i="34" s="1"/>
  <c r="BE118" i="34" s="1"/>
  <c r="BF118" i="34" s="1"/>
  <c r="BD117" i="34"/>
  <c r="BE117" i="34" s="1"/>
  <c r="BF117" i="34" s="1"/>
  <c r="BD117" i="34" a="1"/>
  <c r="BE116" i="34"/>
  <c r="BF116" i="34" s="1"/>
  <c r="BD116" i="34"/>
  <c r="BD116" i="34" a="1"/>
  <c r="BD115" i="34" a="1"/>
  <c r="BD115" i="34" s="1"/>
  <c r="BE115" i="34" s="1"/>
  <c r="BF115" i="34" s="1"/>
  <c r="BD114" i="34"/>
  <c r="BE114" i="34" s="1"/>
  <c r="BF114" i="34" s="1"/>
  <c r="BD114" i="34" a="1"/>
  <c r="BE113" i="34"/>
  <c r="BF113" i="34" s="1"/>
  <c r="BD113" i="34"/>
  <c r="BD113" i="34" a="1"/>
  <c r="BD112" i="34" a="1"/>
  <c r="BD112" i="34" s="1"/>
  <c r="BE112" i="34" s="1"/>
  <c r="BF112" i="34" s="1"/>
  <c r="BD111" i="34"/>
  <c r="BE111" i="34" s="1"/>
  <c r="BF111" i="34" s="1"/>
  <c r="BD111" i="34" a="1"/>
  <c r="BE110" i="34"/>
  <c r="BF110" i="34" s="1"/>
  <c r="BD110" i="34"/>
  <c r="BD110" i="34" a="1"/>
  <c r="BD109" i="34" a="1"/>
  <c r="BD109" i="34" s="1"/>
  <c r="BE109" i="34" s="1"/>
  <c r="BF109" i="34" s="1"/>
  <c r="BD108" i="34"/>
  <c r="BE108" i="34" s="1"/>
  <c r="BF108" i="34" s="1"/>
  <c r="BD108" i="34" a="1"/>
  <c r="BE107" i="34"/>
  <c r="BF107" i="34" s="1"/>
  <c r="BD107" i="34"/>
  <c r="BD107" i="34" a="1"/>
  <c r="BD106" i="34" a="1"/>
  <c r="BD106" i="34" s="1"/>
  <c r="BE106" i="34" s="1"/>
  <c r="BD105" i="34"/>
  <c r="BE105" i="34" s="1"/>
  <c r="BF105" i="34" s="1"/>
  <c r="BD105" i="34" a="1"/>
  <c r="BE104" i="34"/>
  <c r="BF104" i="34" s="1"/>
  <c r="BD104" i="34"/>
  <c r="BD104" i="34" a="1"/>
  <c r="BD103" i="34" a="1"/>
  <c r="BD103" i="34" s="1"/>
  <c r="BE103" i="34" s="1"/>
  <c r="BF103" i="34" s="1"/>
  <c r="BD102" i="34"/>
  <c r="BE102" i="34" s="1"/>
  <c r="BF102" i="34" s="1"/>
  <c r="BD102" i="34" a="1"/>
  <c r="BE101" i="34"/>
  <c r="BF101" i="34" s="1"/>
  <c r="BD101" i="34"/>
  <c r="BD101" i="34" a="1"/>
  <c r="BD100" i="34" a="1"/>
  <c r="BD100" i="34" s="1"/>
  <c r="BE100" i="34" s="1"/>
  <c r="BF100" i="34" s="1"/>
  <c r="BD99" i="34"/>
  <c r="BE99" i="34" s="1"/>
  <c r="BF99" i="34" s="1"/>
  <c r="BD99" i="34" a="1"/>
  <c r="BE98" i="34"/>
  <c r="BF98" i="34" s="1"/>
  <c r="BD98" i="34"/>
  <c r="BD98" i="34" a="1"/>
  <c r="BD97" i="34" a="1"/>
  <c r="BD97" i="34" s="1"/>
  <c r="BE97" i="34" s="1"/>
  <c r="BF97" i="34" s="1"/>
  <c r="BD96" i="34"/>
  <c r="BE96" i="34" s="1"/>
  <c r="BF96" i="34" s="1"/>
  <c r="BD96" i="34" a="1"/>
  <c r="BD95" i="34" a="1"/>
  <c r="BD95" i="34" s="1"/>
  <c r="BE95" i="34" s="1"/>
  <c r="BF95" i="34" s="1"/>
  <c r="BD94" i="34" a="1"/>
  <c r="BD94" i="34" s="1"/>
  <c r="BE94" i="34" s="1"/>
  <c r="BF94" i="34" s="1"/>
  <c r="BD93" i="34"/>
  <c r="BE93" i="34" s="1"/>
  <c r="BF93" i="34" s="1"/>
  <c r="BD93" i="34" a="1"/>
  <c r="BD92" i="34" a="1"/>
  <c r="BD92" i="34" s="1"/>
  <c r="BE92" i="34" s="1"/>
  <c r="BF92" i="34" s="1"/>
  <c r="BD91" i="34" a="1"/>
  <c r="BD91" i="34" s="1"/>
  <c r="BE91" i="34" s="1"/>
  <c r="BF91" i="34" s="1"/>
  <c r="BD90" i="34"/>
  <c r="BE90" i="34" s="1"/>
  <c r="BF90" i="34" s="1"/>
  <c r="BD90" i="34" a="1"/>
  <c r="BD89" i="34" a="1"/>
  <c r="BD89" i="34" s="1"/>
  <c r="BE89" i="34" s="1"/>
  <c r="BF89" i="34" s="1"/>
  <c r="BD88" i="34" a="1"/>
  <c r="BD88" i="34" s="1"/>
  <c r="BE88" i="34" s="1"/>
  <c r="BF88" i="34" s="1"/>
  <c r="BD87" i="34"/>
  <c r="BE87" i="34" s="1"/>
  <c r="BF87" i="34" s="1"/>
  <c r="BD87" i="34" a="1"/>
  <c r="BD86" i="34" a="1"/>
  <c r="BD86" i="34" s="1"/>
  <c r="BE86" i="34" s="1"/>
  <c r="BF86" i="34" s="1"/>
  <c r="BD85" i="34" a="1"/>
  <c r="BD85" i="34" s="1"/>
  <c r="BE85" i="34" s="1"/>
  <c r="BF85" i="34" s="1"/>
  <c r="BD84" i="34" a="1"/>
  <c r="BD84" i="34" s="1"/>
  <c r="BE84" i="34" s="1"/>
  <c r="BF84" i="34" s="1"/>
  <c r="BD83" i="34" a="1"/>
  <c r="BD83" i="34" s="1"/>
  <c r="BE83" i="34" s="1"/>
  <c r="BF83" i="34" s="1"/>
  <c r="BD82" i="34" a="1"/>
  <c r="BD82" i="34" s="1"/>
  <c r="BE82" i="34" s="1"/>
  <c r="BF82" i="34" s="1"/>
  <c r="BD81" i="34" a="1"/>
  <c r="BD81" i="34" s="1"/>
  <c r="BE81" i="34" s="1"/>
  <c r="BF81" i="34" s="1"/>
  <c r="BD80" i="34" a="1"/>
  <c r="BD80" i="34" s="1"/>
  <c r="BE80" i="34" s="1"/>
  <c r="BF80" i="34" s="1"/>
  <c r="BD79" i="34" a="1"/>
  <c r="BD79" i="34" s="1"/>
  <c r="BE79" i="34" s="1"/>
  <c r="BF79" i="34" s="1"/>
  <c r="BD78" i="34" a="1"/>
  <c r="BD78" i="34" s="1"/>
  <c r="BE78" i="34" s="1"/>
  <c r="BF78" i="34" s="1"/>
  <c r="BD77" i="34" a="1"/>
  <c r="BD77" i="34" s="1"/>
  <c r="BE77" i="34" s="1"/>
  <c r="BF77" i="34" s="1"/>
  <c r="BD76" i="34" a="1"/>
  <c r="BD76" i="34" s="1"/>
  <c r="BE76" i="34" s="1"/>
  <c r="BF76" i="34" s="1"/>
  <c r="BD75" i="34" a="1"/>
  <c r="BD75" i="34" s="1"/>
  <c r="BE75" i="34" s="1"/>
  <c r="BF75" i="34" s="1"/>
  <c r="BD74" i="34" a="1"/>
  <c r="BD74" i="34" s="1"/>
  <c r="BE74" i="34" s="1"/>
  <c r="BF74" i="34" s="1"/>
  <c r="BD73" i="34" a="1"/>
  <c r="BD73" i="34" s="1"/>
  <c r="BE73" i="34" s="1"/>
  <c r="BF73" i="34" s="1"/>
  <c r="BD72" i="34" a="1"/>
  <c r="BD72" i="34" s="1"/>
  <c r="BE72" i="34" s="1"/>
  <c r="BF72" i="34" s="1"/>
  <c r="BD71" i="34" a="1"/>
  <c r="BD71" i="34" s="1"/>
  <c r="BE71" i="34" s="1"/>
  <c r="BF71" i="34" s="1"/>
  <c r="BD70" i="34" a="1"/>
  <c r="BD70" i="34" s="1"/>
  <c r="BE70" i="34" s="1"/>
  <c r="BF70" i="34" s="1"/>
  <c r="BD69" i="34" a="1"/>
  <c r="BD69" i="34" s="1"/>
  <c r="BE69" i="34" s="1"/>
  <c r="BF69" i="34" s="1"/>
  <c r="BD68" i="34" a="1"/>
  <c r="BD68" i="34" s="1"/>
  <c r="BE68" i="34" s="1"/>
  <c r="BF68" i="34" s="1"/>
  <c r="BD67" i="34" a="1"/>
  <c r="BD67" i="34" s="1"/>
  <c r="BE67" i="34" s="1"/>
  <c r="BF67" i="34" s="1"/>
  <c r="BD66" i="34" a="1"/>
  <c r="BD66" i="34" s="1"/>
  <c r="BE66" i="34" s="1"/>
  <c r="BF66" i="34" s="1"/>
  <c r="BD65" i="34" a="1"/>
  <c r="BD65" i="34" s="1"/>
  <c r="BE65" i="34" s="1"/>
  <c r="BF65" i="34" s="1"/>
  <c r="BD64" i="34" a="1"/>
  <c r="BD64" i="34" s="1"/>
  <c r="BE64" i="34" s="1"/>
  <c r="BF64" i="34" s="1"/>
  <c r="BD63" i="34" a="1"/>
  <c r="BD63" i="34" s="1"/>
  <c r="BE63" i="34" s="1"/>
  <c r="BF63" i="34" s="1"/>
  <c r="BD62" i="34" a="1"/>
  <c r="BD62" i="34" s="1"/>
  <c r="BE62" i="34" s="1"/>
  <c r="BF62" i="34" s="1"/>
  <c r="BD61" i="34" a="1"/>
  <c r="BD61" i="34" s="1"/>
  <c r="BE61" i="34" s="1"/>
  <c r="BF61" i="34" s="1"/>
  <c r="BD60" i="34" a="1"/>
  <c r="BD60" i="34" s="1"/>
  <c r="BE60" i="34" s="1"/>
  <c r="BF60" i="34" s="1"/>
  <c r="BD59" i="34" a="1"/>
  <c r="BD59" i="34" s="1"/>
  <c r="BE59" i="34" s="1"/>
  <c r="BF59" i="34" s="1"/>
  <c r="BD58" i="34" a="1"/>
  <c r="BD58" i="34" s="1"/>
  <c r="BE58" i="34" s="1"/>
  <c r="BF58" i="34" s="1"/>
  <c r="BD57" i="34" a="1"/>
  <c r="BD57" i="34" s="1"/>
  <c r="BE57" i="34" s="1"/>
  <c r="BF57" i="34" s="1"/>
  <c r="BD56" i="34" a="1"/>
  <c r="BD56" i="34" s="1"/>
  <c r="BE56" i="34" s="1"/>
  <c r="BF56" i="34" s="1"/>
  <c r="BD55" i="34" a="1"/>
  <c r="BD55" i="34" s="1"/>
  <c r="BE55" i="34" s="1"/>
  <c r="BF55" i="34" s="1"/>
  <c r="BD54" i="34" a="1"/>
  <c r="BD54" i="34" s="1"/>
  <c r="BE54" i="34" s="1"/>
  <c r="BF54" i="34" s="1"/>
  <c r="BD53" i="34" a="1"/>
  <c r="BD53" i="34" s="1"/>
  <c r="BE53" i="34" s="1"/>
  <c r="BF53" i="34" s="1"/>
  <c r="BD52" i="34" a="1"/>
  <c r="BD52" i="34" s="1"/>
  <c r="BE52" i="34" s="1"/>
  <c r="BF52" i="34" s="1"/>
  <c r="BD51" i="34" a="1"/>
  <c r="BD51" i="34" s="1"/>
  <c r="BE51" i="34" s="1"/>
  <c r="BF51" i="34" s="1"/>
  <c r="BD50" i="34" a="1"/>
  <c r="BD50" i="34" s="1"/>
  <c r="BE50" i="34" s="1"/>
  <c r="BF50" i="34" s="1"/>
  <c r="BD49" i="34" a="1"/>
  <c r="BD49" i="34" s="1"/>
  <c r="BE49" i="34" s="1"/>
  <c r="BF49" i="34" s="1"/>
  <c r="BD48" i="34" a="1"/>
  <c r="BD48" i="34" s="1"/>
  <c r="BE48" i="34" s="1"/>
  <c r="BF48" i="34" s="1"/>
  <c r="BD47" i="34" a="1"/>
  <c r="BD47" i="34" s="1"/>
  <c r="BE47" i="34" s="1"/>
  <c r="BF47" i="34" s="1"/>
  <c r="BD46" i="34" a="1"/>
  <c r="BD46" i="34" s="1"/>
  <c r="BE46" i="34" s="1"/>
  <c r="BF46" i="34" s="1"/>
  <c r="BD45" i="34" a="1"/>
  <c r="BD45" i="34" s="1"/>
  <c r="BE45" i="34" s="1"/>
  <c r="BF45" i="34" s="1"/>
  <c r="BD44" i="34" a="1"/>
  <c r="BD44" i="34" s="1"/>
  <c r="BE44" i="34" s="1"/>
  <c r="BF44" i="34" s="1"/>
  <c r="BD43" i="34" a="1"/>
  <c r="BD43" i="34" s="1"/>
  <c r="BE43" i="34" s="1"/>
  <c r="BF43" i="34" s="1"/>
  <c r="BD42" i="34" a="1"/>
  <c r="BD42" i="34" s="1"/>
  <c r="BE42" i="34" s="1"/>
  <c r="BF42" i="34" s="1"/>
  <c r="BD41" i="34" a="1"/>
  <c r="BD41" i="34" s="1"/>
  <c r="BE41" i="34" s="1"/>
  <c r="BF41" i="34" s="1"/>
  <c r="BD40" i="34" a="1"/>
  <c r="BD40" i="34" s="1"/>
  <c r="BE40" i="34" s="1"/>
  <c r="BF40" i="34" s="1"/>
  <c r="BD39" i="34" a="1"/>
  <c r="BD39" i="34" s="1"/>
  <c r="BE39" i="34" s="1"/>
  <c r="BF39" i="34" s="1"/>
  <c r="BD38" i="34" a="1"/>
  <c r="BD38" i="34" s="1"/>
  <c r="BE38" i="34" s="1"/>
  <c r="BF38" i="34" s="1"/>
  <c r="BD37" i="34" a="1"/>
  <c r="BD37" i="34" s="1"/>
  <c r="BE37" i="34" s="1"/>
  <c r="BF37" i="34" s="1"/>
  <c r="BD36" i="34" a="1"/>
  <c r="BD36" i="34" s="1"/>
  <c r="BE36" i="34" s="1"/>
  <c r="BF36" i="34" s="1"/>
  <c r="BD35" i="34" a="1"/>
  <c r="BD35" i="34" s="1"/>
  <c r="BE35" i="34" s="1"/>
  <c r="BF35" i="34" s="1"/>
  <c r="BD34" i="34" a="1"/>
  <c r="BD34" i="34" s="1"/>
  <c r="BE34" i="34" s="1"/>
  <c r="BF34" i="34" s="1"/>
  <c r="BD33" i="34" a="1"/>
  <c r="BD33" i="34" s="1"/>
  <c r="BE33" i="34" s="1"/>
  <c r="BF33" i="34" s="1"/>
  <c r="BD32" i="34" a="1"/>
  <c r="BD32" i="34" s="1"/>
  <c r="BE32" i="34" s="1"/>
  <c r="BF32" i="34" s="1"/>
  <c r="BD31" i="34" a="1"/>
  <c r="BD31" i="34" s="1"/>
  <c r="BE31" i="34" s="1"/>
  <c r="BF31" i="34" s="1"/>
  <c r="BD30" i="34" a="1"/>
  <c r="BD30" i="34" s="1"/>
  <c r="BE30" i="34" s="1"/>
  <c r="BF30" i="34" s="1"/>
  <c r="BD29" i="34" a="1"/>
  <c r="BD29" i="34" s="1"/>
  <c r="BE29" i="34" s="1"/>
  <c r="BF29" i="34" s="1"/>
  <c r="BD28" i="34" a="1"/>
  <c r="BD28" i="34" s="1"/>
  <c r="BE28" i="34" s="1"/>
  <c r="BF28" i="34" s="1"/>
  <c r="BD27" i="34" a="1"/>
  <c r="BD27" i="34" s="1"/>
  <c r="BE27" i="34" s="1"/>
  <c r="BF27" i="34" s="1"/>
  <c r="BD26" i="34" a="1"/>
  <c r="BD26" i="34" s="1"/>
  <c r="BE26" i="34" s="1"/>
  <c r="BF26" i="34" s="1"/>
  <c r="BD25" i="34" a="1"/>
  <c r="BD25" i="34" s="1"/>
  <c r="BE25" i="34" s="1"/>
  <c r="BF25" i="34" s="1"/>
  <c r="BD24" i="34" a="1"/>
  <c r="BD24" i="34" s="1"/>
  <c r="BE24" i="34" s="1"/>
  <c r="BF24" i="34" s="1"/>
  <c r="BD23" i="34" a="1"/>
  <c r="BD23" i="34" s="1"/>
  <c r="BE23" i="34" s="1"/>
  <c r="BF23" i="34" s="1"/>
  <c r="BD22" i="34" a="1"/>
  <c r="BD22" i="34" s="1"/>
  <c r="BE22" i="34" s="1"/>
  <c r="BF22" i="34" s="1"/>
  <c r="BD21" i="34" a="1"/>
  <c r="BD21" i="34" s="1"/>
  <c r="BE21" i="34" s="1"/>
  <c r="BF21" i="34" s="1"/>
  <c r="BD20" i="34" a="1"/>
  <c r="BD20" i="34" s="1"/>
  <c r="BE20" i="34" s="1"/>
  <c r="BF20" i="34" s="1"/>
  <c r="BD19" i="34" a="1"/>
  <c r="BD19" i="34" s="1"/>
  <c r="BE19" i="34" s="1"/>
  <c r="BF19" i="34" s="1"/>
  <c r="BD18" i="34" a="1"/>
  <c r="BD18" i="34" s="1"/>
  <c r="BE18" i="34" s="1"/>
  <c r="BF18" i="34" s="1"/>
  <c r="BD17" i="34" a="1"/>
  <c r="BD17" i="34" s="1"/>
  <c r="BE17" i="34" s="1"/>
  <c r="BF17" i="34" s="1"/>
  <c r="BD16" i="34" a="1"/>
  <c r="BD16" i="34" s="1"/>
  <c r="BE16" i="34" s="1"/>
  <c r="BF16" i="34" s="1"/>
  <c r="BD15" i="34" a="1"/>
  <c r="BD15" i="34" s="1"/>
  <c r="BE15" i="34" s="1"/>
  <c r="BF15" i="34" s="1"/>
  <c r="BD14" i="34" a="1"/>
  <c r="BD14" i="34" s="1"/>
  <c r="BE14" i="34" s="1"/>
  <c r="BF14" i="34" s="1"/>
  <c r="BD13" i="34" a="1"/>
  <c r="BD13" i="34" s="1"/>
  <c r="BE13" i="34" s="1"/>
  <c r="BF13" i="34" s="1"/>
  <c r="BD12" i="34" a="1"/>
  <c r="BD12" i="34" s="1"/>
  <c r="BE12" i="34" s="1"/>
  <c r="BF12" i="34" s="1"/>
  <c r="BD11" i="34" a="1"/>
  <c r="BD11" i="34" s="1"/>
  <c r="BE11" i="34" s="1"/>
  <c r="BF11" i="34" s="1"/>
  <c r="BD10" i="34" a="1"/>
  <c r="BD10" i="34" s="1"/>
  <c r="BE10" i="34" s="1"/>
  <c r="BF10" i="34" s="1"/>
  <c r="BD9" i="34" a="1"/>
  <c r="BD9" i="34" s="1"/>
  <c r="BE9" i="34" s="1"/>
  <c r="BF9" i="34" s="1"/>
  <c r="BD8" i="34" a="1"/>
  <c r="BD8" i="34" s="1"/>
  <c r="BE8" i="34" s="1"/>
  <c r="BF8" i="34" s="1"/>
  <c r="BD9" i="35" a="1"/>
  <c r="BD9" i="35" s="1"/>
  <c r="BE9" i="35" s="1"/>
  <c r="BD10" i="35" a="1"/>
  <c r="BD10" i="35" s="1"/>
  <c r="BE10" i="35" s="1"/>
  <c r="BD11" i="35" a="1"/>
  <c r="BD11" i="35" s="1"/>
  <c r="BE11" i="35" s="1"/>
  <c r="BD12" i="35" a="1"/>
  <c r="BD12" i="35" s="1"/>
  <c r="BE12" i="35" s="1"/>
  <c r="BD13" i="35" a="1"/>
  <c r="BD13" i="35" s="1"/>
  <c r="BE13" i="35" s="1"/>
  <c r="BD14" i="35" a="1"/>
  <c r="BD14" i="35" s="1"/>
  <c r="BE14" i="35" s="1"/>
  <c r="BD15" i="35" a="1"/>
  <c r="BD15" i="35" s="1"/>
  <c r="BE15" i="35" s="1"/>
  <c r="BD16" i="35" a="1"/>
  <c r="BD16" i="35" s="1"/>
  <c r="BE16" i="35" s="1"/>
  <c r="BD17" i="35" a="1"/>
  <c r="BD17" i="35" s="1"/>
  <c r="BE17" i="35" s="1"/>
  <c r="BD18" i="35" a="1"/>
  <c r="BD18" i="35" s="1"/>
  <c r="BE18" i="35" s="1"/>
  <c r="BD19" i="35" a="1"/>
  <c r="BD19" i="35" s="1"/>
  <c r="BE19" i="35" s="1"/>
  <c r="BD20" i="35" a="1"/>
  <c r="BD20" i="35" s="1"/>
  <c r="BE20" i="35" s="1"/>
  <c r="BD21" i="35" a="1"/>
  <c r="BD21" i="35" s="1"/>
  <c r="BE21" i="35" s="1"/>
  <c r="BD22" i="35" a="1"/>
  <c r="BD22" i="35" s="1"/>
  <c r="BE22" i="35" s="1"/>
  <c r="BD23" i="35" a="1"/>
  <c r="BD23" i="35" s="1"/>
  <c r="BE23" i="35" s="1"/>
  <c r="BD24" i="35" a="1"/>
  <c r="BD24" i="35" s="1"/>
  <c r="BE24" i="35" s="1"/>
  <c r="BD25" i="35" a="1"/>
  <c r="BD25" i="35" s="1"/>
  <c r="BE25" i="35" s="1"/>
  <c r="BD26" i="35" a="1"/>
  <c r="BD26" i="35" s="1"/>
  <c r="BE26" i="35" s="1"/>
  <c r="BD27" i="35" a="1"/>
  <c r="BD27" i="35" s="1"/>
  <c r="BE27" i="35" s="1"/>
  <c r="BD28" i="35" a="1"/>
  <c r="BD28" i="35" s="1"/>
  <c r="BE28" i="35" s="1"/>
  <c r="BD29" i="35" a="1"/>
  <c r="BD29" i="35" s="1"/>
  <c r="BE29" i="35" s="1"/>
  <c r="BD30" i="35" a="1"/>
  <c r="BD30" i="35" s="1"/>
  <c r="BE30" i="35" s="1"/>
  <c r="BD31" i="35" a="1"/>
  <c r="BD31" i="35" s="1"/>
  <c r="BE31" i="35" s="1"/>
  <c r="BD32" i="35" a="1"/>
  <c r="BD32" i="35" s="1"/>
  <c r="BE32" i="35" s="1"/>
  <c r="BD33" i="35" a="1"/>
  <c r="BD33" i="35" s="1"/>
  <c r="BE33" i="35" s="1"/>
  <c r="BD34" i="35" a="1"/>
  <c r="BD34" i="35" s="1"/>
  <c r="BE34" i="35" s="1"/>
  <c r="BD35" i="35" a="1"/>
  <c r="BD35" i="35" s="1"/>
  <c r="BE35" i="35" s="1"/>
  <c r="BD36" i="35" a="1"/>
  <c r="BD36" i="35" s="1"/>
  <c r="BE36" i="35" s="1"/>
  <c r="BD37" i="35" a="1"/>
  <c r="BD37" i="35" s="1"/>
  <c r="BE37" i="35" s="1"/>
  <c r="BD38" i="35" a="1"/>
  <c r="BD38" i="35" s="1"/>
  <c r="BE38" i="35" s="1"/>
  <c r="BD39" i="35" a="1"/>
  <c r="BD39" i="35" s="1"/>
  <c r="BE39" i="35" s="1"/>
  <c r="BD40" i="35" a="1"/>
  <c r="BD40" i="35" s="1"/>
  <c r="BE40" i="35" s="1"/>
  <c r="BD41" i="35" a="1"/>
  <c r="BD41" i="35" s="1"/>
  <c r="BE41" i="35" s="1"/>
  <c r="BD42" i="35" a="1"/>
  <c r="BD42" i="35" s="1"/>
  <c r="BE42" i="35" s="1"/>
  <c r="BD43" i="35" a="1"/>
  <c r="BD43" i="35" s="1"/>
  <c r="BE43" i="35" s="1"/>
  <c r="BD44" i="35" a="1"/>
  <c r="BD44" i="35" s="1"/>
  <c r="BE44" i="35" s="1"/>
  <c r="BD45" i="35" a="1"/>
  <c r="BD45" i="35" s="1"/>
  <c r="BE45" i="35" s="1"/>
  <c r="BD46" i="35" a="1"/>
  <c r="BD46" i="35" s="1"/>
  <c r="BE46" i="35" s="1"/>
  <c r="BD47" i="35" a="1"/>
  <c r="BD47" i="35" s="1"/>
  <c r="BE47" i="35" s="1"/>
  <c r="BD48" i="35" a="1"/>
  <c r="BD48" i="35" s="1"/>
  <c r="BE48" i="35" s="1"/>
  <c r="BD49" i="35" a="1"/>
  <c r="BD49" i="35" s="1"/>
  <c r="BE49" i="35" s="1"/>
  <c r="BD50" i="35" a="1"/>
  <c r="BD50" i="35" s="1"/>
  <c r="BE50" i="35" s="1"/>
  <c r="BD51" i="35" a="1"/>
  <c r="BD51" i="35" s="1"/>
  <c r="BE51" i="35" s="1"/>
  <c r="BD52" i="35" a="1"/>
  <c r="BD52" i="35" s="1"/>
  <c r="BE52" i="35" s="1"/>
  <c r="BD53" i="35" a="1"/>
  <c r="BD53" i="35" s="1"/>
  <c r="BE53" i="35" s="1"/>
  <c r="BD54" i="35" a="1"/>
  <c r="BD54" i="35" s="1"/>
  <c r="BE54" i="35" s="1"/>
  <c r="BD55" i="35" a="1"/>
  <c r="BD55" i="35" s="1"/>
  <c r="BE55" i="35" s="1"/>
  <c r="BD56" i="35" a="1"/>
  <c r="BD56" i="35" s="1"/>
  <c r="BE56" i="35" s="1"/>
  <c r="BD57" i="35" a="1"/>
  <c r="BD57" i="35" s="1"/>
  <c r="BE57" i="35" s="1"/>
  <c r="BD58" i="35" a="1"/>
  <c r="BD58" i="35" s="1"/>
  <c r="BE58" i="35" s="1"/>
  <c r="BD59" i="35" a="1"/>
  <c r="BD59" i="35" s="1"/>
  <c r="BE59" i="35" s="1"/>
  <c r="BD60" i="35" a="1"/>
  <c r="BD60" i="35" s="1"/>
  <c r="BE60" i="35" s="1"/>
  <c r="BD61" i="35" a="1"/>
  <c r="BD61" i="35" s="1"/>
  <c r="BE61" i="35" s="1"/>
  <c r="BD62" i="35" a="1"/>
  <c r="BD62" i="35" s="1"/>
  <c r="BE62" i="35" s="1"/>
  <c r="BD63" i="35" a="1"/>
  <c r="BD63" i="35" s="1"/>
  <c r="BE63" i="35" s="1"/>
  <c r="BD64" i="35" a="1"/>
  <c r="BD64" i="35" s="1"/>
  <c r="BE64" i="35" s="1"/>
  <c r="BD65" i="35" a="1"/>
  <c r="BD65" i="35" s="1"/>
  <c r="BE65" i="35" s="1"/>
  <c r="BD66" i="35" a="1"/>
  <c r="BD66" i="35" s="1"/>
  <c r="BE66" i="35" s="1"/>
  <c r="BD67" i="35" a="1"/>
  <c r="BD67" i="35" s="1"/>
  <c r="BE67" i="35" s="1"/>
  <c r="BD68" i="35" a="1"/>
  <c r="BD68" i="35" s="1"/>
  <c r="BE68" i="35" s="1"/>
  <c r="BD69" i="35" a="1"/>
  <c r="BD69" i="35" s="1"/>
  <c r="BE69" i="35" s="1"/>
  <c r="BD70" i="35" a="1"/>
  <c r="BD70" i="35" s="1"/>
  <c r="BE70" i="35" s="1"/>
  <c r="BD71" i="35" a="1"/>
  <c r="BD71" i="35" s="1"/>
  <c r="BE71" i="35" s="1"/>
  <c r="BD72" i="35" a="1"/>
  <c r="BD72" i="35" s="1"/>
  <c r="BE72" i="35" s="1"/>
  <c r="BD73" i="35" a="1"/>
  <c r="BD73" i="35" s="1"/>
  <c r="BE73" i="35" s="1"/>
  <c r="BD74" i="35" a="1"/>
  <c r="BD74" i="35" s="1"/>
  <c r="BE74" i="35" s="1"/>
  <c r="BD75" i="35" a="1"/>
  <c r="BD75" i="35" s="1"/>
  <c r="BE75" i="35" s="1"/>
  <c r="BD76" i="35" a="1"/>
  <c r="BD76" i="35" s="1"/>
  <c r="BE76" i="35" s="1"/>
  <c r="BD77" i="35" a="1"/>
  <c r="BD77" i="35" s="1"/>
  <c r="BE77" i="35" s="1"/>
  <c r="BD78" i="35" a="1"/>
  <c r="BD78" i="35" s="1"/>
  <c r="BE78" i="35" s="1"/>
  <c r="BD79" i="35" a="1"/>
  <c r="BD79" i="35" s="1"/>
  <c r="BE79" i="35" s="1"/>
  <c r="BD80" i="35" a="1"/>
  <c r="BD80" i="35" s="1"/>
  <c r="BE80" i="35" s="1"/>
  <c r="BD81" i="35" a="1"/>
  <c r="BD81" i="35" s="1"/>
  <c r="BE81" i="35" s="1"/>
  <c r="BD82" i="35" a="1"/>
  <c r="BD82" i="35" s="1"/>
  <c r="BE82" i="35" s="1"/>
  <c r="BD83" i="35" a="1"/>
  <c r="BD83" i="35" s="1"/>
  <c r="BE83" i="35" s="1"/>
  <c r="BD84" i="35" a="1"/>
  <c r="BD84" i="35" s="1"/>
  <c r="BE84" i="35" s="1"/>
  <c r="BD85" i="35" a="1"/>
  <c r="BD85" i="35" s="1"/>
  <c r="BE85" i="35" s="1"/>
  <c r="BD86" i="35" a="1"/>
  <c r="BD86" i="35" s="1"/>
  <c r="BE86" i="35" s="1"/>
  <c r="BD87" i="35" a="1"/>
  <c r="BD87" i="35" s="1"/>
  <c r="BE87" i="35" s="1"/>
  <c r="BD88" i="35" a="1"/>
  <c r="BD88" i="35" s="1"/>
  <c r="BE88" i="35" s="1"/>
  <c r="BD89" i="35" a="1"/>
  <c r="BD89" i="35" s="1"/>
  <c r="BE89" i="35" s="1"/>
  <c r="BD90" i="35" a="1"/>
  <c r="BD90" i="35" s="1"/>
  <c r="BE90" i="35" s="1"/>
  <c r="BD91" i="35" a="1"/>
  <c r="BD91" i="35" s="1"/>
  <c r="BE91" i="35" s="1"/>
  <c r="BD92" i="35" a="1"/>
  <c r="BD92" i="35" s="1"/>
  <c r="BE92" i="35" s="1"/>
  <c r="BD93" i="35" a="1"/>
  <c r="BD93" i="35" s="1"/>
  <c r="BE93" i="35" s="1"/>
  <c r="BD94" i="35" a="1"/>
  <c r="BD94" i="35" s="1"/>
  <c r="BE94" i="35" s="1"/>
  <c r="BD95" i="35" a="1"/>
  <c r="BD95" i="35" s="1"/>
  <c r="BE95" i="35" s="1"/>
  <c r="BD96" i="35" a="1"/>
  <c r="BD96" i="35" s="1"/>
  <c r="BE96" i="35" s="1"/>
  <c r="BD97" i="35" a="1"/>
  <c r="BD97" i="35" s="1"/>
  <c r="BE97" i="35" s="1"/>
  <c r="BD98" i="35" a="1"/>
  <c r="BD98" i="35" s="1"/>
  <c r="BE98" i="35" s="1"/>
  <c r="BD99" i="35" a="1"/>
  <c r="BD99" i="35" s="1"/>
  <c r="BE99" i="35" s="1"/>
  <c r="BD100" i="35" a="1"/>
  <c r="BD100" i="35" s="1"/>
  <c r="BE100" i="35" s="1"/>
  <c r="BD101" i="35" a="1"/>
  <c r="BD101" i="35" s="1"/>
  <c r="BE101" i="35" s="1"/>
  <c r="BD102" i="35" a="1"/>
  <c r="BD102" i="35" s="1"/>
  <c r="BE102" i="35" s="1"/>
  <c r="BD103" i="35" a="1"/>
  <c r="BD103" i="35" s="1"/>
  <c r="BE103" i="35" s="1"/>
  <c r="BD104" i="35" a="1"/>
  <c r="BD104" i="35" s="1"/>
  <c r="BE104" i="35" s="1"/>
  <c r="BD105" i="35" a="1"/>
  <c r="BD105" i="35" s="1"/>
  <c r="BE105" i="35" s="1"/>
  <c r="BD106" i="35" a="1"/>
  <c r="BD106" i="35" s="1"/>
  <c r="BE106" i="35" s="1"/>
  <c r="BD107" i="35" a="1"/>
  <c r="BD107" i="35" s="1"/>
  <c r="BE107" i="35" s="1"/>
  <c r="BD108" i="35" a="1"/>
  <c r="BD108" i="35" s="1"/>
  <c r="BE108" i="35" s="1"/>
  <c r="BD109" i="35" a="1"/>
  <c r="BD109" i="35" s="1"/>
  <c r="BE109" i="35" s="1"/>
  <c r="BD110" i="35" a="1"/>
  <c r="BD110" i="35" s="1"/>
  <c r="BE110" i="35" s="1"/>
  <c r="BD111" i="35" a="1"/>
  <c r="BD111" i="35" s="1"/>
  <c r="BE111" i="35" s="1"/>
  <c r="BD112" i="35" a="1"/>
  <c r="BD112" i="35" s="1"/>
  <c r="BE112" i="35" s="1"/>
  <c r="BD113" i="35" a="1"/>
  <c r="BD113" i="35" s="1"/>
  <c r="BE113" i="35" s="1"/>
  <c r="BD114" i="35" a="1"/>
  <c r="BD114" i="35" s="1"/>
  <c r="BE114" i="35" s="1"/>
  <c r="BD115" i="35" a="1"/>
  <c r="BD115" i="35" s="1"/>
  <c r="BE115" i="35" s="1"/>
  <c r="BD116" i="35" a="1"/>
  <c r="BD116" i="35" s="1"/>
  <c r="BE116" i="35" s="1"/>
  <c r="BD117" i="35" a="1"/>
  <c r="BD117" i="35" s="1"/>
  <c r="BE117" i="35" s="1"/>
  <c r="BD118" i="35" a="1"/>
  <c r="BD118" i="35" s="1"/>
  <c r="BE118" i="35" s="1"/>
  <c r="BD119" i="35" a="1"/>
  <c r="BD119" i="35" s="1"/>
  <c r="BE119" i="35" s="1"/>
  <c r="BD120" i="35" a="1"/>
  <c r="BD120" i="35" s="1"/>
  <c r="BE120" i="35" s="1"/>
  <c r="BD121" i="35" a="1"/>
  <c r="BD121" i="35" s="1"/>
  <c r="BE121" i="35" s="1"/>
  <c r="BD122" i="35" a="1"/>
  <c r="BD122" i="35" s="1"/>
  <c r="BE122" i="35" s="1"/>
  <c r="BD123" i="35" a="1"/>
  <c r="BD123" i="35" s="1"/>
  <c r="BE123" i="35" s="1"/>
  <c r="BD124" i="35" a="1"/>
  <c r="BD124" i="35" s="1"/>
  <c r="BE124" i="35" s="1"/>
  <c r="BD125" i="35" a="1"/>
  <c r="BD125" i="35" s="1"/>
  <c r="BE125" i="35" s="1"/>
  <c r="BD126" i="35" a="1"/>
  <c r="BD126" i="35" s="1"/>
  <c r="BE126" i="35" s="1"/>
  <c r="BD127" i="35" a="1"/>
  <c r="BD127" i="35" s="1"/>
  <c r="BE127" i="35" s="1"/>
  <c r="BD128" i="35" a="1"/>
  <c r="BD128" i="35" s="1"/>
  <c r="BE128" i="35" s="1"/>
  <c r="BD129" i="35" a="1"/>
  <c r="BD129" i="35" s="1"/>
  <c r="BE129" i="35" s="1"/>
  <c r="BD130" i="35" a="1"/>
  <c r="BD130" i="35" s="1"/>
  <c r="BE130" i="35" s="1"/>
  <c r="BD131" i="35" a="1"/>
  <c r="BD131" i="35" s="1"/>
  <c r="BE131" i="35" s="1"/>
  <c r="BD132" i="35" a="1"/>
  <c r="BD132" i="35" s="1"/>
  <c r="BE132" i="35" s="1"/>
  <c r="BD133" i="35" a="1"/>
  <c r="BD133" i="35" s="1"/>
  <c r="BE133" i="35" s="1"/>
  <c r="BD134" i="35" a="1"/>
  <c r="BD134" i="35" s="1"/>
  <c r="BE134" i="35" s="1"/>
  <c r="BD135" i="35" a="1"/>
  <c r="BD135" i="35" s="1"/>
  <c r="BE135" i="35" s="1"/>
  <c r="BD136" i="35" a="1"/>
  <c r="BD136" i="35" s="1"/>
  <c r="BE136" i="35" s="1"/>
  <c r="BD137" i="35" a="1"/>
  <c r="BD137" i="35" s="1"/>
  <c r="BE137" i="35" s="1"/>
  <c r="BD138" i="35" a="1"/>
  <c r="BD138" i="35" s="1"/>
  <c r="BE138" i="35" s="1"/>
  <c r="BD139" i="35" a="1"/>
  <c r="BD139" i="35" s="1"/>
  <c r="BE139" i="35" s="1"/>
  <c r="BD140" i="35" a="1"/>
  <c r="BD140" i="35" s="1"/>
  <c r="BE140" i="35" s="1"/>
  <c r="BD141" i="35" a="1"/>
  <c r="BD141" i="35" s="1"/>
  <c r="BE141" i="35" s="1"/>
  <c r="BD142" i="35" a="1"/>
  <c r="BD142" i="35" s="1"/>
  <c r="BE142" i="35" s="1"/>
  <c r="BD143" i="35" a="1"/>
  <c r="BD143" i="35" s="1"/>
  <c r="BE143" i="35" s="1"/>
  <c r="BD144" i="35" a="1"/>
  <c r="BD144" i="35" s="1"/>
  <c r="BE144" i="35" s="1"/>
  <c r="BD145" i="35" a="1"/>
  <c r="BD145" i="35" s="1"/>
  <c r="BE145" i="35" s="1"/>
  <c r="BD146" i="35" a="1"/>
  <c r="BD146" i="35" s="1"/>
  <c r="BE146" i="35" s="1"/>
  <c r="BD147" i="35" a="1"/>
  <c r="BD147" i="35" s="1"/>
  <c r="BE147" i="35" s="1"/>
  <c r="BD148" i="35" a="1"/>
  <c r="BD148" i="35" s="1"/>
  <c r="BE148" i="35" s="1"/>
  <c r="BD149" i="35" a="1"/>
  <c r="BD149" i="35" s="1"/>
  <c r="BE149" i="35" s="1"/>
  <c r="BD150" i="35" a="1"/>
  <c r="BD150" i="35" s="1"/>
  <c r="BE150" i="35" s="1"/>
  <c r="BD151" i="35" a="1"/>
  <c r="BD151" i="35" s="1"/>
  <c r="BE151" i="35" s="1"/>
  <c r="BD152" i="35" a="1"/>
  <c r="BD152" i="35" s="1"/>
  <c r="BE152" i="35" s="1"/>
  <c r="BD153" i="35" a="1"/>
  <c r="BD153" i="35" s="1"/>
  <c r="BE153" i="35" s="1"/>
  <c r="BD154" i="35" a="1"/>
  <c r="BD154" i="35" s="1"/>
  <c r="BE154" i="35" s="1"/>
  <c r="BD155" i="35" a="1"/>
  <c r="BD155" i="35" s="1"/>
  <c r="BE155" i="35" s="1"/>
  <c r="BD156" i="35" a="1"/>
  <c r="BD156" i="35" s="1"/>
  <c r="BE156" i="35" s="1"/>
  <c r="BD157" i="35" a="1"/>
  <c r="BD157" i="35" s="1"/>
  <c r="BE157" i="35" s="1"/>
  <c r="BD158" i="35" a="1"/>
  <c r="BD158" i="35" s="1"/>
  <c r="BE158" i="35" s="1"/>
  <c r="BD159" i="35" a="1"/>
  <c r="BD159" i="35" s="1"/>
  <c r="BE159" i="35" s="1"/>
  <c r="BD160" i="35" a="1"/>
  <c r="BD160" i="35" s="1"/>
  <c r="BE160" i="35" s="1"/>
  <c r="BD161" i="35" a="1"/>
  <c r="BD161" i="35" s="1"/>
  <c r="BE161" i="35" s="1"/>
  <c r="BD162" i="35" a="1"/>
  <c r="BD162" i="35" s="1"/>
  <c r="BE162" i="35" s="1"/>
  <c r="BD163" i="35" a="1"/>
  <c r="BD163" i="35" s="1"/>
  <c r="BE163" i="35" s="1"/>
  <c r="BD164" i="35" a="1"/>
  <c r="BD164" i="35" s="1"/>
  <c r="BE164" i="35" s="1"/>
  <c r="BD165" i="35" a="1"/>
  <c r="BD165" i="35" s="1"/>
  <c r="BE165" i="35" s="1"/>
  <c r="BD166" i="35" a="1"/>
  <c r="BD166" i="35" s="1"/>
  <c r="BE166" i="35" s="1"/>
  <c r="BD167" i="35" a="1"/>
  <c r="BD167" i="35" s="1"/>
  <c r="BE167" i="35" s="1"/>
  <c r="BD168" i="35" a="1"/>
  <c r="BD168" i="35" s="1"/>
  <c r="BE168" i="35" s="1"/>
  <c r="BD169" i="35" a="1"/>
  <c r="BD169" i="35" s="1"/>
  <c r="BE169" i="35" s="1"/>
  <c r="BD170" i="35" a="1"/>
  <c r="BD170" i="35" s="1"/>
  <c r="BE170" i="35" s="1"/>
  <c r="BD171" i="35" a="1"/>
  <c r="BD171" i="35" s="1"/>
  <c r="BE171" i="35" s="1"/>
  <c r="BD172" i="35" a="1"/>
  <c r="BD172" i="35" s="1"/>
  <c r="BE172" i="35" s="1"/>
  <c r="BD173" i="35" a="1"/>
  <c r="BD173" i="35" s="1"/>
  <c r="BE173" i="35" s="1"/>
  <c r="BD174" i="35" a="1"/>
  <c r="BD174" i="35" s="1"/>
  <c r="BE174" i="35" s="1"/>
  <c r="BD175" i="35" a="1"/>
  <c r="BD175" i="35" s="1"/>
  <c r="BE175" i="35" s="1"/>
  <c r="BD176" i="35" a="1"/>
  <c r="BD176" i="35" s="1"/>
  <c r="BE176" i="35" s="1"/>
  <c r="BD177" i="35" a="1"/>
  <c r="BD177" i="35" s="1"/>
  <c r="BE177" i="35" s="1"/>
  <c r="BD178" i="35" a="1"/>
  <c r="BD178" i="35" s="1"/>
  <c r="BE178" i="35" s="1"/>
  <c r="BD179" i="35" a="1"/>
  <c r="BD179" i="35" s="1"/>
  <c r="BE179" i="35" s="1"/>
  <c r="BD180" i="35" a="1"/>
  <c r="BD180" i="35" s="1"/>
  <c r="BE180" i="35" s="1"/>
  <c r="BD181" i="35" a="1"/>
  <c r="BD181" i="35" s="1"/>
  <c r="BE181" i="35" s="1"/>
  <c r="BD182" i="35" a="1"/>
  <c r="BD182" i="35" s="1"/>
  <c r="BE182" i="35" s="1"/>
  <c r="BD183" i="35" a="1"/>
  <c r="BD183" i="35" s="1"/>
  <c r="BE183" i="35" s="1"/>
  <c r="BD184" i="35" a="1"/>
  <c r="BD184" i="35" s="1"/>
  <c r="BE184" i="35" s="1"/>
  <c r="BD185" i="35" a="1"/>
  <c r="BD185" i="35" s="1"/>
  <c r="BE185" i="35" s="1"/>
  <c r="BD186" i="35" a="1"/>
  <c r="BD186" i="35" s="1"/>
  <c r="BE186" i="35" s="1"/>
  <c r="BD187" i="35" a="1"/>
  <c r="BD187" i="35" s="1"/>
  <c r="BE187" i="35" s="1"/>
  <c r="BD188" i="35" a="1"/>
  <c r="BD188" i="35" s="1"/>
  <c r="BE188" i="35" s="1"/>
  <c r="BD189" i="35" a="1"/>
  <c r="BD189" i="35" s="1"/>
  <c r="BE189" i="35" s="1"/>
  <c r="BD190" i="35" a="1"/>
  <c r="BD190" i="35" s="1"/>
  <c r="BE190" i="35" s="1"/>
  <c r="BD191" i="35" a="1"/>
  <c r="BD191" i="35" s="1"/>
  <c r="BE191" i="35" s="1"/>
  <c r="BD192" i="35" a="1"/>
  <c r="BD192" i="35" s="1"/>
  <c r="BE192" i="35" s="1"/>
  <c r="BD193" i="35" a="1"/>
  <c r="BD193" i="35" s="1"/>
  <c r="BE193" i="35" s="1"/>
  <c r="BD194" i="35" a="1"/>
  <c r="BD194" i="35" s="1"/>
  <c r="BE194" i="35" s="1"/>
  <c r="BD195" i="35" a="1"/>
  <c r="BD195" i="35" s="1"/>
  <c r="BE195" i="35" s="1"/>
  <c r="BD196" i="35" a="1"/>
  <c r="BD196" i="35" s="1"/>
  <c r="BE196" i="35" s="1"/>
  <c r="BD197" i="35" a="1"/>
  <c r="BD197" i="35" s="1"/>
  <c r="BE197" i="35" s="1"/>
  <c r="BD198" i="35" a="1"/>
  <c r="BD198" i="35" s="1"/>
  <c r="BE198" i="35" s="1"/>
  <c r="BD199" i="35" a="1"/>
  <c r="BD199" i="35" s="1"/>
  <c r="BE199" i="35" s="1"/>
  <c r="BD200" i="35" a="1"/>
  <c r="BD200" i="35" s="1"/>
  <c r="BE200" i="35" s="1"/>
  <c r="BD201" i="35" a="1"/>
  <c r="BD201" i="35" s="1"/>
  <c r="BE201" i="35" s="1"/>
  <c r="BD202" i="35" a="1"/>
  <c r="BD202" i="35" s="1"/>
  <c r="BE202" i="35" s="1"/>
  <c r="BD203" i="35" a="1"/>
  <c r="BD203" i="35" s="1"/>
  <c r="BE203" i="35" s="1"/>
  <c r="BD204" i="35" a="1"/>
  <c r="BD204" i="35" s="1"/>
  <c r="BE204" i="35" s="1"/>
  <c r="BD205" i="35" a="1"/>
  <c r="BD205" i="35" s="1"/>
  <c r="BE205" i="35" s="1"/>
  <c r="BD206" i="35" a="1"/>
  <c r="BD206" i="35" s="1"/>
  <c r="BE206" i="35" s="1"/>
  <c r="BD207" i="35" a="1"/>
  <c r="BD207" i="35" s="1"/>
  <c r="BE207" i="35" s="1"/>
  <c r="BD208" i="35" a="1"/>
  <c r="BD208" i="35" s="1"/>
  <c r="BE208" i="35" s="1"/>
  <c r="BD209" i="35" a="1"/>
  <c r="BD209" i="35" s="1"/>
  <c r="BE209" i="35" s="1"/>
  <c r="BD210" i="35" a="1"/>
  <c r="BD210" i="35" s="1"/>
  <c r="BE210" i="35" s="1"/>
  <c r="BD211" i="35" a="1"/>
  <c r="BD211" i="35" s="1"/>
  <c r="BE211" i="35" s="1"/>
  <c r="BD212" i="35" a="1"/>
  <c r="BD212" i="35" s="1"/>
  <c r="BE212" i="35" s="1"/>
  <c r="BD213" i="35" a="1"/>
  <c r="BD213" i="35" s="1"/>
  <c r="BE213" i="35" s="1"/>
  <c r="BD214" i="35" a="1"/>
  <c r="BD214" i="35" s="1"/>
  <c r="BE214" i="35" s="1"/>
  <c r="BD215" i="35" a="1"/>
  <c r="BD215" i="35" s="1"/>
  <c r="BE215" i="35" s="1"/>
  <c r="BD216" i="35" a="1"/>
  <c r="BD216" i="35" s="1"/>
  <c r="BE216" i="35" s="1"/>
  <c r="BD217" i="35" a="1"/>
  <c r="BD217" i="35" s="1"/>
  <c r="BE217" i="35" s="1"/>
  <c r="BD218" i="35" a="1"/>
  <c r="BD218" i="35" s="1"/>
  <c r="BE218" i="35" s="1"/>
  <c r="BD219" i="35" a="1"/>
  <c r="BD219" i="35" s="1"/>
  <c r="BE219" i="35" s="1"/>
  <c r="BD220" i="35" a="1"/>
  <c r="BD220" i="35" s="1"/>
  <c r="BE220" i="35" s="1"/>
  <c r="BD221" i="35" a="1"/>
  <c r="BD221" i="35" s="1"/>
  <c r="BE221" i="35" s="1"/>
  <c r="BD222" i="35" a="1"/>
  <c r="BD222" i="35" s="1"/>
  <c r="BE222" i="35" s="1"/>
  <c r="BD223" i="35" a="1"/>
  <c r="BD223" i="35" s="1"/>
  <c r="BE223" i="35" s="1"/>
  <c r="BD224" i="35" a="1"/>
  <c r="BD224" i="35" s="1"/>
  <c r="BE224" i="35" s="1"/>
  <c r="BD225" i="35" a="1"/>
  <c r="BD225" i="35" s="1"/>
  <c r="BE225" i="35" s="1"/>
  <c r="BD226" i="35" a="1"/>
  <c r="BD226" i="35" s="1"/>
  <c r="BE226" i="35" s="1"/>
  <c r="BD227" i="35" a="1"/>
  <c r="BD227" i="35" s="1"/>
  <c r="BE227" i="35" s="1"/>
  <c r="BD228" i="35" a="1"/>
  <c r="BD228" i="35" s="1"/>
  <c r="BE228" i="35" s="1"/>
  <c r="BD229" i="35" a="1"/>
  <c r="BD229" i="35" s="1"/>
  <c r="BE229" i="35" s="1"/>
  <c r="BD230" i="35" a="1"/>
  <c r="BD230" i="35" s="1"/>
  <c r="BE230" i="35" s="1"/>
  <c r="BD231" i="35" a="1"/>
  <c r="BD231" i="35" s="1"/>
  <c r="BE231" i="35" s="1"/>
  <c r="BD232" i="35" a="1"/>
  <c r="BD232" i="35" s="1"/>
  <c r="BE232" i="35" s="1"/>
  <c r="BD233" i="35" a="1"/>
  <c r="BD233" i="35" s="1"/>
  <c r="BE233" i="35" s="1"/>
  <c r="BD234" i="35" a="1"/>
  <c r="BD234" i="35" s="1"/>
  <c r="BE234" i="35" s="1"/>
  <c r="BD235" i="35" a="1"/>
  <c r="BD235" i="35" s="1"/>
  <c r="BE235" i="35" s="1"/>
  <c r="BD236" i="35" a="1"/>
  <c r="BD236" i="35" s="1"/>
  <c r="BE236" i="35" s="1"/>
  <c r="BD237" i="35" a="1"/>
  <c r="BD237" i="35" s="1"/>
  <c r="BE237" i="35" s="1"/>
  <c r="BD238" i="35" a="1"/>
  <c r="BD238" i="35" s="1"/>
  <c r="BE238" i="35" s="1"/>
  <c r="BD239" i="35" a="1"/>
  <c r="BD239" i="35" s="1"/>
  <c r="BE239" i="35" s="1"/>
  <c r="BD240" i="35" a="1"/>
  <c r="BD240" i="35" s="1"/>
  <c r="BE240" i="35" s="1"/>
  <c r="BD241" i="35" a="1"/>
  <c r="BD241" i="35" s="1"/>
  <c r="BE241" i="35" s="1"/>
  <c r="BD242" i="35" a="1"/>
  <c r="BD242" i="35" s="1"/>
  <c r="BE242" i="35" s="1"/>
  <c r="BD243" i="35" a="1"/>
  <c r="BD243" i="35" s="1"/>
  <c r="BE243" i="35" s="1"/>
  <c r="BD244" i="35" a="1"/>
  <c r="BD244" i="35" s="1"/>
  <c r="BE244" i="35" s="1"/>
  <c r="BD245" i="35" a="1"/>
  <c r="BD245" i="35" s="1"/>
  <c r="BE245" i="35" s="1"/>
  <c r="BD246" i="35" a="1"/>
  <c r="BD246" i="35" s="1"/>
  <c r="BE246" i="35" s="1"/>
  <c r="BD247" i="35" a="1"/>
  <c r="BD247" i="35" s="1"/>
  <c r="BE247" i="35" s="1"/>
  <c r="BD248" i="35" a="1"/>
  <c r="BD248" i="35" s="1"/>
  <c r="BE248" i="35" s="1"/>
  <c r="BD249" i="35" a="1"/>
  <c r="BD249" i="35" s="1"/>
  <c r="BE249" i="35" s="1"/>
  <c r="BD250" i="35" a="1"/>
  <c r="BD250" i="35" s="1"/>
  <c r="BE250" i="35" s="1"/>
  <c r="BD251" i="35" a="1"/>
  <c r="BD251" i="35" s="1"/>
  <c r="BE251" i="35" s="1"/>
  <c r="BD252" i="35" a="1"/>
  <c r="BD252" i="35" s="1"/>
  <c r="BE252" i="35" s="1"/>
  <c r="BD253" i="35" a="1"/>
  <c r="BD253" i="35" s="1"/>
  <c r="BE253" i="35" s="1"/>
  <c r="BD254" i="35" a="1"/>
  <c r="BD254" i="35" s="1"/>
  <c r="BE254" i="35" s="1"/>
  <c r="BD255" i="35" a="1"/>
  <c r="BD255" i="35" s="1"/>
  <c r="BE255" i="35" s="1"/>
  <c r="BD256" i="35" a="1"/>
  <c r="BD256" i="35" s="1"/>
  <c r="BE256" i="35" s="1"/>
  <c r="BD257" i="35" a="1"/>
  <c r="BD257" i="35" s="1"/>
  <c r="BE257" i="35" s="1"/>
  <c r="BD258" i="35" a="1"/>
  <c r="BD258" i="35" s="1"/>
  <c r="BE258" i="35" s="1"/>
  <c r="BD259" i="35" a="1"/>
  <c r="BD259" i="35" s="1"/>
  <c r="BE259" i="35" s="1"/>
  <c r="BD260" i="35" a="1"/>
  <c r="BD260" i="35" s="1"/>
  <c r="BE260" i="35" s="1"/>
  <c r="BD261" i="35" a="1"/>
  <c r="BD261" i="35" s="1"/>
  <c r="BE261" i="35" s="1"/>
  <c r="BD262" i="35" a="1"/>
  <c r="BD262" i="35" s="1"/>
  <c r="BE262" i="35" s="1"/>
  <c r="BD263" i="35" a="1"/>
  <c r="BD263" i="35" s="1"/>
  <c r="BE263" i="35" s="1"/>
  <c r="BD264" i="35" a="1"/>
  <c r="BD264" i="35"/>
  <c r="BE264" i="35" s="1"/>
  <c r="BD265" i="35" a="1"/>
  <c r="BD265" i="35" s="1"/>
  <c r="BE265" i="35" s="1"/>
  <c r="BD266" i="35" a="1"/>
  <c r="BD266" i="35"/>
  <c r="BE266" i="35" s="1"/>
  <c r="BD267" i="35" a="1"/>
  <c r="BD267" i="35" s="1"/>
  <c r="BE267" i="35" s="1"/>
  <c r="BD268" i="35" a="1"/>
  <c r="BD268" i="35" s="1"/>
  <c r="BE268" i="35" s="1"/>
  <c r="BD269" i="35" a="1"/>
  <c r="BD269" i="35"/>
  <c r="BE269" i="35" s="1"/>
  <c r="BD270" i="35" a="1"/>
  <c r="BD270" i="35" s="1"/>
  <c r="BE270" i="35" s="1"/>
  <c r="BD271" i="35" a="1"/>
  <c r="BD271" i="35" s="1"/>
  <c r="BE271" i="35" s="1"/>
  <c r="BD272" i="35" a="1"/>
  <c r="BD272" i="35" s="1"/>
  <c r="BE272" i="35" s="1"/>
  <c r="BD273" i="35" a="1"/>
  <c r="BD273" i="35" s="1"/>
  <c r="BE273" i="35" s="1"/>
  <c r="BD274" i="35" a="1"/>
  <c r="BD274" i="35" s="1"/>
  <c r="BE274" i="35" s="1"/>
  <c r="BD275" i="35" a="1"/>
  <c r="BD275" i="35" s="1"/>
  <c r="BE275" i="35" s="1"/>
  <c r="BD276" i="35" a="1"/>
  <c r="BD276" i="35" s="1"/>
  <c r="BE276" i="35" s="1"/>
  <c r="BD277" i="35" a="1"/>
  <c r="BD277" i="35" s="1"/>
  <c r="BE277" i="35" s="1"/>
  <c r="BD278" i="35" a="1"/>
  <c r="BD278" i="35" s="1"/>
  <c r="BE278" i="35" s="1"/>
  <c r="BD279" i="35" a="1"/>
  <c r="BD279" i="35" s="1"/>
  <c r="BE279" i="35" s="1"/>
  <c r="BD280" i="35" a="1"/>
  <c r="BD280" i="35" s="1"/>
  <c r="BE280" i="35" s="1"/>
  <c r="BD281" i="35" a="1"/>
  <c r="BD281" i="35"/>
  <c r="BE281" i="35" s="1"/>
  <c r="BD282" i="35" a="1"/>
  <c r="BD282" i="35" s="1"/>
  <c r="BE282" i="35" s="1"/>
  <c r="BD283" i="35" a="1"/>
  <c r="BD283" i="35" s="1"/>
  <c r="BE283" i="35" s="1"/>
  <c r="BD284" i="35" a="1"/>
  <c r="BD284" i="35"/>
  <c r="BE284" i="35" s="1"/>
  <c r="BD285" i="35" a="1"/>
  <c r="BD285" i="35" s="1"/>
  <c r="BE285" i="35" s="1"/>
  <c r="BD286" i="35" a="1"/>
  <c r="BD286" i="35" s="1"/>
  <c r="BE286" i="35" s="1"/>
  <c r="BD287" i="35" a="1"/>
  <c r="BD287" i="35" s="1"/>
  <c r="BE287" i="35" s="1"/>
  <c r="BD288" i="35" a="1"/>
  <c r="BD288" i="35" s="1"/>
  <c r="BE288" i="35" s="1"/>
  <c r="BD289" i="35" a="1"/>
  <c r="BD289" i="35" s="1"/>
  <c r="BE289" i="35" s="1"/>
  <c r="BD290" i="35" a="1"/>
  <c r="BD290" i="35" s="1"/>
  <c r="BE290" i="35" s="1"/>
  <c r="BD291" i="35" a="1"/>
  <c r="BD291" i="35" s="1"/>
  <c r="BE291" i="35" s="1"/>
  <c r="BD292" i="35" a="1"/>
  <c r="BD292" i="35" s="1"/>
  <c r="BE292" i="35" s="1"/>
  <c r="BD293" i="35" a="1"/>
  <c r="BD293" i="35" s="1"/>
  <c r="BE293" i="35" s="1"/>
  <c r="BD294" i="35" a="1"/>
  <c r="BD294" i="35"/>
  <c r="BE294" i="35" s="1"/>
  <c r="BD295" i="35" a="1"/>
  <c r="BD295" i="35" s="1"/>
  <c r="BE295" i="35" s="1"/>
  <c r="BD296" i="35" a="1"/>
  <c r="BD296" i="35" s="1"/>
  <c r="BE296" i="35" s="1"/>
  <c r="BD297" i="35" a="1"/>
  <c r="BD297" i="35" s="1"/>
  <c r="BE297" i="35" s="1"/>
  <c r="BD298" i="35" a="1"/>
  <c r="BD298" i="35" s="1"/>
  <c r="BE298" i="35" s="1"/>
  <c r="BD299" i="35" a="1"/>
  <c r="BD299" i="35" s="1"/>
  <c r="BE299" i="35" s="1"/>
  <c r="BD300" i="35" a="1"/>
  <c r="BD300" i="35" s="1"/>
  <c r="BE300" i="35" s="1"/>
  <c r="BD301" i="35" a="1"/>
  <c r="BD301" i="35" s="1"/>
  <c r="BE301" i="35" s="1"/>
  <c r="BD302" i="35" a="1"/>
  <c r="BD302" i="35" s="1"/>
  <c r="BE302" i="35" s="1"/>
  <c r="BD303" i="35" a="1"/>
  <c r="BD303" i="35"/>
  <c r="BE303" i="35" s="1"/>
  <c r="BD304" i="35" a="1"/>
  <c r="BD304" i="35" s="1"/>
  <c r="BE304" i="35" s="1"/>
  <c r="BD305" i="35" a="1"/>
  <c r="BD305" i="35" s="1"/>
  <c r="BE305" i="35" s="1"/>
  <c r="BD306" i="35" a="1"/>
  <c r="BD306" i="35" s="1"/>
  <c r="BE306" i="35" s="1"/>
  <c r="BD307" i="35" a="1"/>
  <c r="BD307" i="35" s="1"/>
  <c r="BE307" i="35" s="1"/>
  <c r="BD308" i="35" a="1"/>
  <c r="BD308" i="35" s="1"/>
  <c r="BE308" i="35" s="1"/>
  <c r="BD309" i="35" a="1"/>
  <c r="BD309" i="35" s="1"/>
  <c r="BE309" i="35" s="1"/>
  <c r="BD310" i="35" a="1"/>
  <c r="BD310" i="35" s="1"/>
  <c r="BE310" i="35" s="1"/>
  <c r="BD311" i="35" a="1"/>
  <c r="BD311" i="35" s="1"/>
  <c r="BE311" i="35" s="1"/>
  <c r="BD312" i="35" a="1"/>
  <c r="BD312" i="35"/>
  <c r="BE312" i="35" s="1"/>
  <c r="BD313" i="35" a="1"/>
  <c r="BD313" i="35" s="1"/>
  <c r="BE313" i="35" s="1"/>
  <c r="BD314" i="35" a="1"/>
  <c r="BD314" i="35" s="1"/>
  <c r="BE314" i="35" s="1"/>
  <c r="BD315" i="35" a="1"/>
  <c r="BD315" i="35" s="1"/>
  <c r="BE315" i="35" s="1"/>
  <c r="BD316" i="35" a="1"/>
  <c r="BD316" i="35" s="1"/>
  <c r="BE316" i="35" s="1"/>
  <c r="BD317" i="35" a="1"/>
  <c r="BD317" i="35" s="1"/>
  <c r="BE317" i="35" s="1"/>
  <c r="BD318" i="35" a="1"/>
  <c r="BD318" i="35" s="1"/>
  <c r="BE318" i="35" s="1"/>
  <c r="BD319" i="35" a="1"/>
  <c r="BD319" i="35" s="1"/>
  <c r="BE319" i="35" s="1"/>
  <c r="BD320" i="35" a="1"/>
  <c r="BD320" i="35" s="1"/>
  <c r="BE320" i="35" s="1"/>
  <c r="BD321" i="35" a="1"/>
  <c r="BD321" i="35"/>
  <c r="BE321" i="35" s="1"/>
  <c r="BD322" i="35" a="1"/>
  <c r="BD322" i="35" s="1"/>
  <c r="BE322" i="35" s="1"/>
  <c r="BD323" i="35" a="1"/>
  <c r="BD323" i="35" s="1"/>
  <c r="BE323" i="35" s="1"/>
  <c r="BD324" i="35" a="1"/>
  <c r="BD324" i="35" s="1"/>
  <c r="BE324" i="35" s="1"/>
  <c r="BD325" i="35" a="1"/>
  <c r="BD325" i="35" s="1"/>
  <c r="BE325" i="35" s="1"/>
  <c r="BD326" i="35" a="1"/>
  <c r="BD326" i="35" s="1"/>
  <c r="BE326" i="35" s="1"/>
  <c r="BD327" i="35" a="1"/>
  <c r="BD327" i="35" s="1"/>
  <c r="BE327" i="35" s="1"/>
  <c r="BD328" i="35" a="1"/>
  <c r="BD328" i="35" s="1"/>
  <c r="BE328" i="35" s="1"/>
  <c r="BD329" i="35" a="1"/>
  <c r="BD329" i="35" s="1"/>
  <c r="BE329" i="35" s="1"/>
  <c r="BD330" i="35" a="1"/>
  <c r="BD330" i="35"/>
  <c r="BE330" i="35" s="1"/>
  <c r="BD331" i="35" a="1"/>
  <c r="BD331" i="35" s="1"/>
  <c r="BE331" i="35" s="1"/>
  <c r="BD332" i="35" a="1"/>
  <c r="BD332" i="35" s="1"/>
  <c r="BE332" i="35" s="1"/>
  <c r="BD333" i="35" a="1"/>
  <c r="BD333" i="35" s="1"/>
  <c r="BE333" i="35" s="1"/>
  <c r="BD334" i="35" a="1"/>
  <c r="BD334" i="35" s="1"/>
  <c r="BE334" i="35" s="1"/>
  <c r="BD335" i="35" a="1"/>
  <c r="BD335" i="35" s="1"/>
  <c r="BE335" i="35" s="1"/>
  <c r="BD336" i="35" a="1"/>
  <c r="BD336" i="35" s="1"/>
  <c r="BE336" i="35" s="1"/>
  <c r="BD337" i="35" a="1"/>
  <c r="BD337" i="35" s="1"/>
  <c r="BE337" i="35" s="1"/>
  <c r="BD338" i="35" a="1"/>
  <c r="BD338" i="35" s="1"/>
  <c r="BE338" i="35" s="1"/>
  <c r="BD339" i="35" a="1"/>
  <c r="BD339" i="35"/>
  <c r="BE339" i="35" s="1"/>
  <c r="BD340" i="35" a="1"/>
  <c r="BD340" i="35" s="1"/>
  <c r="BE340" i="35" s="1"/>
  <c r="BD341" i="35" a="1"/>
  <c r="BD341" i="35" s="1"/>
  <c r="BE341" i="35" s="1"/>
  <c r="BD342" i="35" a="1"/>
  <c r="BD342" i="35" s="1"/>
  <c r="BE342" i="35" s="1"/>
  <c r="BD343" i="35" a="1"/>
  <c r="BD343" i="35" s="1"/>
  <c r="BE343" i="35" s="1"/>
  <c r="BD344" i="35" a="1"/>
  <c r="BD344" i="35" s="1"/>
  <c r="BE344" i="35" s="1"/>
  <c r="BD345" i="35" a="1"/>
  <c r="BD345" i="35" s="1"/>
  <c r="BE345" i="35" s="1"/>
  <c r="BD346" i="35" a="1"/>
  <c r="BD346" i="35" s="1"/>
  <c r="BE346" i="35" s="1"/>
  <c r="BD347" i="35" a="1"/>
  <c r="BD347" i="35" s="1"/>
  <c r="BE347" i="35" s="1"/>
  <c r="BD348" i="35" a="1"/>
  <c r="BD348" i="35" s="1"/>
  <c r="BE348" i="35" s="1"/>
  <c r="BD349" i="35" a="1"/>
  <c r="BD349" i="35" s="1"/>
  <c r="BE349" i="35" s="1"/>
  <c r="BD350" i="35" a="1"/>
  <c r="BD350" i="35" s="1"/>
  <c r="BE350" i="35" s="1"/>
  <c r="BD351" i="35" a="1"/>
  <c r="BD351" i="35" s="1"/>
  <c r="BE351" i="35" s="1"/>
  <c r="BD352" i="35" a="1"/>
  <c r="BD352" i="35" s="1"/>
  <c r="BE352" i="35" s="1"/>
  <c r="BD353" i="35" a="1"/>
  <c r="BD353" i="35" s="1"/>
  <c r="BE353" i="35" s="1"/>
  <c r="BD354" i="35" a="1"/>
  <c r="BD354" i="35" s="1"/>
  <c r="BE354" i="35" s="1"/>
  <c r="BD355" i="35" a="1"/>
  <c r="BD355" i="35" s="1"/>
  <c r="BE355" i="35" s="1"/>
  <c r="BD356" i="35" a="1"/>
  <c r="BD356" i="35" s="1"/>
  <c r="BE356" i="35" s="1"/>
  <c r="BD357" i="35" a="1"/>
  <c r="BD357" i="35" s="1"/>
  <c r="BE357" i="35" s="1"/>
  <c r="BD358" i="35" a="1"/>
  <c r="BD358" i="35" s="1"/>
  <c r="BE358" i="35" s="1"/>
  <c r="BD359" i="35" a="1"/>
  <c r="BD359" i="35" s="1"/>
  <c r="BE359" i="35" s="1"/>
  <c r="BD360" i="35" a="1"/>
  <c r="BD360" i="35" s="1"/>
  <c r="BE360" i="35" s="1"/>
  <c r="BD361" i="35" a="1"/>
  <c r="BD361" i="35" s="1"/>
  <c r="BE361" i="35" s="1"/>
  <c r="BD362" i="35" a="1"/>
  <c r="BD362" i="35" s="1"/>
  <c r="BE362" i="35" s="1"/>
  <c r="BD363" i="35" a="1"/>
  <c r="BD363" i="35" s="1"/>
  <c r="BE363" i="35" s="1"/>
  <c r="BD364" i="35" a="1"/>
  <c r="BD364" i="35" s="1"/>
  <c r="BE364" i="35" s="1"/>
  <c r="BD365" i="35" a="1"/>
  <c r="BD365" i="35" s="1"/>
  <c r="BE365" i="35" s="1"/>
  <c r="BD366" i="35" a="1"/>
  <c r="BD366" i="35" s="1"/>
  <c r="BE366" i="35" s="1"/>
  <c r="BD367" i="35" a="1"/>
  <c r="BD367" i="35" s="1"/>
  <c r="BE367" i="35" s="1"/>
  <c r="BD368" i="35" a="1"/>
  <c r="BD368" i="35" s="1"/>
  <c r="BE368" i="35" s="1"/>
  <c r="BD369" i="35" a="1"/>
  <c r="BD369" i="35" s="1"/>
  <c r="BE369" i="35" s="1"/>
  <c r="BD370" i="35" a="1"/>
  <c r="BD370" i="35" s="1"/>
  <c r="BE370" i="35" s="1"/>
  <c r="BD371" i="35" a="1"/>
  <c r="BD371" i="35" s="1"/>
  <c r="BE371" i="35" s="1"/>
  <c r="BD372" i="35" a="1"/>
  <c r="BD372" i="35" s="1"/>
  <c r="BE372" i="35" s="1"/>
  <c r="BD373" i="35" a="1"/>
  <c r="BD373" i="35" s="1"/>
  <c r="BE373" i="35" s="1"/>
  <c r="BD8" i="35" a="1"/>
  <c r="BD8" i="35" s="1"/>
  <c r="BE8" i="35" s="1"/>
  <c r="E21" i="31"/>
  <c r="J21" i="31"/>
  <c r="D19" i="31"/>
  <c r="H19" i="31"/>
  <c r="I20" i="31"/>
  <c r="J20" i="31"/>
  <c r="K20" i="31"/>
  <c r="C21" i="31"/>
  <c r="L21" i="31"/>
  <c r="F21" i="31"/>
  <c r="C19" i="31"/>
  <c r="L19" i="31"/>
  <c r="D20" i="31"/>
  <c r="H20" i="31"/>
  <c r="D21" i="31"/>
  <c r="G21" i="31"/>
  <c r="E20" i="31"/>
  <c r="C9" i="31"/>
  <c r="C14" i="31"/>
  <c r="I19" i="31"/>
  <c r="H21" i="31"/>
  <c r="G19" i="31"/>
  <c r="F20" i="31"/>
  <c r="C20" i="31"/>
  <c r="E19" i="31"/>
  <c r="K21" i="31"/>
  <c r="J19" i="31"/>
  <c r="G20" i="31"/>
  <c r="I21" i="31"/>
  <c r="F19" i="31"/>
  <c r="K19" i="31"/>
  <c r="L20" i="31"/>
  <c r="M23" i="31" l="1"/>
  <c r="BF159" i="41"/>
  <c r="BF136" i="41"/>
  <c r="BF148" i="41"/>
  <c r="BF280" i="41"/>
  <c r="BF292" i="41"/>
  <c r="BF210" i="41"/>
  <c r="BF222" i="41"/>
  <c r="BF354" i="41"/>
  <c r="BF366" i="41"/>
  <c r="BF235" i="41"/>
  <c r="BF247" i="41"/>
  <c r="BF176" i="41"/>
  <c r="BF188" i="41"/>
  <c r="BF344" i="41"/>
  <c r="BF356" i="41"/>
  <c r="BF82" i="41"/>
  <c r="BF154" i="41"/>
  <c r="BF298" i="41"/>
  <c r="BF310" i="41"/>
  <c r="BF40" i="41"/>
  <c r="BF167" i="41"/>
  <c r="BF311" i="41"/>
  <c r="BF323" i="41"/>
  <c r="BF228" i="41"/>
  <c r="BF240" i="41"/>
  <c r="BF372" i="41"/>
  <c r="BF122" i="41"/>
  <c r="BF170" i="41"/>
  <c r="BF182" i="41"/>
  <c r="BF314" i="41"/>
  <c r="BF326" i="41"/>
  <c r="BF348" i="38"/>
  <c r="BF167" i="37"/>
  <c r="BF307" i="37"/>
  <c r="BF321" i="37"/>
  <c r="BF274" i="37"/>
  <c r="BF227" i="37"/>
  <c r="BF241" i="37"/>
  <c r="BF163" i="37"/>
  <c r="BF326" i="37"/>
  <c r="BF279" i="37"/>
  <c r="BF197" i="37"/>
  <c r="BF339" i="37"/>
  <c r="BF122" i="37"/>
  <c r="BF257" i="37"/>
  <c r="BF199" i="37"/>
  <c r="BF341" i="37"/>
  <c r="BF52" i="36"/>
  <c r="BF196" i="36"/>
  <c r="BF316" i="36"/>
  <c r="BF339" i="36"/>
  <c r="BF101" i="36"/>
  <c r="BF245" i="36"/>
  <c r="BF291" i="36"/>
  <c r="BF55" i="36"/>
  <c r="BF199" i="36"/>
  <c r="BF319" i="36"/>
  <c r="BF92" i="36"/>
  <c r="BF236" i="36"/>
  <c r="BF279" i="36"/>
  <c r="BF141" i="36"/>
  <c r="BF285" i="36"/>
  <c r="BF83" i="36"/>
  <c r="BF227" i="36"/>
  <c r="BF356" i="36"/>
  <c r="BF120" i="36"/>
  <c r="BF240" i="36"/>
  <c r="BF264" i="36"/>
  <c r="BF25" i="36"/>
  <c r="BF169" i="36"/>
  <c r="BF289" i="36"/>
  <c r="BF313" i="36"/>
  <c r="BF302" i="32"/>
  <c r="BF83" i="32"/>
  <c r="BF194" i="32"/>
  <c r="BF234" i="32"/>
  <c r="BF236" i="32"/>
  <c r="BF113" i="32"/>
  <c r="BF311" i="32"/>
  <c r="BF176" i="32"/>
  <c r="BF334" i="32"/>
  <c r="BF216" i="32"/>
  <c r="BF364" i="32"/>
  <c r="BF303" i="32"/>
  <c r="BF250" i="32"/>
  <c r="BF77" i="32"/>
  <c r="BF111" i="32"/>
  <c r="BF262" i="32"/>
  <c r="BF52" i="32"/>
  <c r="BF54" i="32"/>
  <c r="BF64" i="32"/>
  <c r="BF348" i="32"/>
  <c r="BF190" i="32"/>
  <c r="BF69" i="32"/>
  <c r="BF124" i="32"/>
  <c r="BF287" i="32"/>
  <c r="AZ85" i="40"/>
  <c r="BF85" i="40" s="1"/>
  <c r="BA85" i="40"/>
  <c r="BB85" i="40"/>
  <c r="BB373" i="34"/>
  <c r="BA373" i="34"/>
  <c r="AZ373" i="34"/>
  <c r="BB372" i="34"/>
  <c r="BA372" i="34"/>
  <c r="AZ372" i="34"/>
  <c r="BB371" i="34"/>
  <c r="BA371" i="34"/>
  <c r="AZ371" i="34"/>
  <c r="BB370" i="34"/>
  <c r="BA370" i="34"/>
  <c r="AZ370" i="34"/>
  <c r="BB369" i="34"/>
  <c r="BA369" i="34"/>
  <c r="AZ369" i="34"/>
  <c r="BB368" i="34"/>
  <c r="BA368" i="34"/>
  <c r="AZ368" i="34"/>
  <c r="BB367" i="34"/>
  <c r="BA367" i="34"/>
  <c r="AZ367" i="34"/>
  <c r="BB366" i="34"/>
  <c r="BA366" i="34"/>
  <c r="AZ366" i="34"/>
  <c r="BB365" i="34"/>
  <c r="BA365" i="34"/>
  <c r="AZ365" i="34"/>
  <c r="BB364" i="34"/>
  <c r="BA364" i="34"/>
  <c r="AZ364" i="34"/>
  <c r="BB363" i="34"/>
  <c r="BA363" i="34"/>
  <c r="AZ363" i="34"/>
  <c r="BB362" i="34"/>
  <c r="BA362" i="34"/>
  <c r="AZ362" i="34"/>
  <c r="BB361" i="34"/>
  <c r="BA361" i="34"/>
  <c r="AZ361" i="34"/>
  <c r="BB360" i="34"/>
  <c r="BA360" i="34"/>
  <c r="AZ360" i="34"/>
  <c r="BB359" i="34"/>
  <c r="BA359" i="34"/>
  <c r="AZ359" i="34"/>
  <c r="BB358" i="34"/>
  <c r="BA358" i="34"/>
  <c r="AZ358" i="34"/>
  <c r="BB357" i="34"/>
  <c r="BA357" i="34"/>
  <c r="AZ357" i="34"/>
  <c r="BB356" i="34"/>
  <c r="BA356" i="34"/>
  <c r="AZ356" i="34"/>
  <c r="BB355" i="34"/>
  <c r="BA355" i="34"/>
  <c r="AZ355" i="34"/>
  <c r="BB354" i="34"/>
  <c r="BA354" i="34"/>
  <c r="AZ354" i="34"/>
  <c r="BB353" i="34"/>
  <c r="BA353" i="34"/>
  <c r="AZ353" i="34"/>
  <c r="BB352" i="34"/>
  <c r="BA352" i="34"/>
  <c r="AZ352" i="34"/>
  <c r="BB351" i="34"/>
  <c r="BA351" i="34"/>
  <c r="AZ351" i="34"/>
  <c r="BB350" i="34"/>
  <c r="BA350" i="34"/>
  <c r="AZ350" i="34"/>
  <c r="BB349" i="34"/>
  <c r="BA349" i="34"/>
  <c r="AZ349" i="34"/>
  <c r="BB348" i="34"/>
  <c r="BA348" i="34"/>
  <c r="AZ348" i="34"/>
  <c r="BB347" i="34"/>
  <c r="BA347" i="34"/>
  <c r="AZ347" i="34"/>
  <c r="BB346" i="34"/>
  <c r="BA346" i="34"/>
  <c r="AZ346" i="34"/>
  <c r="BB345" i="34"/>
  <c r="BA345" i="34"/>
  <c r="AZ345" i="34"/>
  <c r="BB344" i="34"/>
  <c r="BA344" i="34"/>
  <c r="AZ344" i="34"/>
  <c r="BB343" i="34"/>
  <c r="BA343" i="34"/>
  <c r="AZ343" i="34"/>
  <c r="BB342" i="34"/>
  <c r="BA342" i="34"/>
  <c r="AZ342" i="34"/>
  <c r="BB341" i="34"/>
  <c r="BA341" i="34"/>
  <c r="AZ341" i="34"/>
  <c r="BB340" i="34"/>
  <c r="BA340" i="34"/>
  <c r="AZ340" i="34"/>
  <c r="BB339" i="34"/>
  <c r="BA339" i="34"/>
  <c r="AZ339" i="34"/>
  <c r="BB338" i="34"/>
  <c r="BA338" i="34"/>
  <c r="AZ338" i="34"/>
  <c r="BB337" i="34"/>
  <c r="BA337" i="34"/>
  <c r="AZ337" i="34"/>
  <c r="BB336" i="34"/>
  <c r="BA336" i="34"/>
  <c r="AZ336" i="34"/>
  <c r="BB335" i="34"/>
  <c r="BA335" i="34"/>
  <c r="AZ335" i="34"/>
  <c r="BB334" i="34"/>
  <c r="BA334" i="34"/>
  <c r="AZ334" i="34"/>
  <c r="BB333" i="34"/>
  <c r="BA333" i="34"/>
  <c r="AZ333" i="34"/>
  <c r="BB332" i="34"/>
  <c r="BA332" i="34"/>
  <c r="AZ332" i="34"/>
  <c r="BB331" i="34"/>
  <c r="BA331" i="34"/>
  <c r="AZ331" i="34"/>
  <c r="BB330" i="34"/>
  <c r="BA330" i="34"/>
  <c r="AZ330" i="34"/>
  <c r="BB329" i="34"/>
  <c r="BA329" i="34"/>
  <c r="AZ329" i="34"/>
  <c r="BB328" i="34"/>
  <c r="BA328" i="34"/>
  <c r="AZ328" i="34"/>
  <c r="BB327" i="34"/>
  <c r="BA327" i="34"/>
  <c r="AZ327" i="34"/>
  <c r="BB326" i="34"/>
  <c r="BA326" i="34"/>
  <c r="AZ326" i="34"/>
  <c r="BB325" i="34"/>
  <c r="BA325" i="34"/>
  <c r="AZ325" i="34"/>
  <c r="BB324" i="34"/>
  <c r="BA324" i="34"/>
  <c r="AZ324" i="34"/>
  <c r="BB323" i="34"/>
  <c r="BA323" i="34"/>
  <c r="AZ323" i="34"/>
  <c r="BB322" i="34"/>
  <c r="BA322" i="34"/>
  <c r="AZ322" i="34"/>
  <c r="BB321" i="34"/>
  <c r="BA321" i="34"/>
  <c r="AZ321" i="34"/>
  <c r="BB320" i="34"/>
  <c r="BA320" i="34"/>
  <c r="AZ320" i="34"/>
  <c r="BB319" i="34"/>
  <c r="BA319" i="34"/>
  <c r="AZ319" i="34"/>
  <c r="BB318" i="34"/>
  <c r="BA318" i="34"/>
  <c r="AZ318" i="34"/>
  <c r="BB317" i="34"/>
  <c r="BA317" i="34"/>
  <c r="AZ317" i="34"/>
  <c r="BB316" i="34"/>
  <c r="BA316" i="34"/>
  <c r="AZ316" i="34"/>
  <c r="BB315" i="34"/>
  <c r="BA315" i="34"/>
  <c r="AZ315" i="34"/>
  <c r="BB314" i="34"/>
  <c r="BA314" i="34"/>
  <c r="AZ314" i="34"/>
  <c r="BB313" i="34"/>
  <c r="BA313" i="34"/>
  <c r="AZ313" i="34"/>
  <c r="BB312" i="34"/>
  <c r="BA312" i="34"/>
  <c r="AZ312" i="34"/>
  <c r="BB311" i="34"/>
  <c r="BA311" i="34"/>
  <c r="AZ311" i="34"/>
  <c r="BB310" i="34"/>
  <c r="BA310" i="34"/>
  <c r="AZ310" i="34"/>
  <c r="BB309" i="34"/>
  <c r="BA309" i="34"/>
  <c r="AZ309" i="34"/>
  <c r="BB308" i="34"/>
  <c r="BA308" i="34"/>
  <c r="AZ308" i="34"/>
  <c r="BB307" i="34"/>
  <c r="BA307" i="34"/>
  <c r="AZ307" i="34"/>
  <c r="BB306" i="34"/>
  <c r="BA306" i="34"/>
  <c r="AZ306" i="34"/>
  <c r="BB305" i="34"/>
  <c r="BA305" i="34"/>
  <c r="AZ305" i="34"/>
  <c r="BB304" i="34"/>
  <c r="BA304" i="34"/>
  <c r="AZ304" i="34"/>
  <c r="BB303" i="34"/>
  <c r="BA303" i="34"/>
  <c r="AZ303" i="34"/>
  <c r="BB302" i="34"/>
  <c r="BA302" i="34"/>
  <c r="AZ302" i="34"/>
  <c r="BB301" i="34"/>
  <c r="BA301" i="34"/>
  <c r="AZ301" i="34"/>
  <c r="BB300" i="34"/>
  <c r="BA300" i="34"/>
  <c r="AZ300" i="34"/>
  <c r="BB299" i="34"/>
  <c r="BA299" i="34"/>
  <c r="AZ299" i="34"/>
  <c r="BB298" i="34"/>
  <c r="BA298" i="34"/>
  <c r="AZ298" i="34"/>
  <c r="BB297" i="34"/>
  <c r="BA297" i="34"/>
  <c r="AZ297" i="34"/>
  <c r="BB296" i="34"/>
  <c r="BA296" i="34"/>
  <c r="AZ296" i="34"/>
  <c r="BB295" i="34"/>
  <c r="BA295" i="34"/>
  <c r="AZ295" i="34"/>
  <c r="BB294" i="34"/>
  <c r="BA294" i="34"/>
  <c r="AZ294" i="34"/>
  <c r="BB293" i="34"/>
  <c r="BA293" i="34"/>
  <c r="AZ293" i="34"/>
  <c r="BB292" i="34"/>
  <c r="BA292" i="34"/>
  <c r="AZ292" i="34"/>
  <c r="BB291" i="34"/>
  <c r="BA291" i="34"/>
  <c r="AZ291" i="34"/>
  <c r="BB290" i="34"/>
  <c r="BA290" i="34"/>
  <c r="AZ290" i="34"/>
  <c r="BB289" i="34"/>
  <c r="BA289" i="34"/>
  <c r="AZ289" i="34"/>
  <c r="BB288" i="34"/>
  <c r="BA288" i="34"/>
  <c r="AZ288" i="34"/>
  <c r="BB287" i="34"/>
  <c r="BA287" i="34"/>
  <c r="AZ287" i="34"/>
  <c r="BB286" i="34"/>
  <c r="BA286" i="34"/>
  <c r="AZ286" i="34"/>
  <c r="BB285" i="34"/>
  <c r="BA285" i="34"/>
  <c r="AZ285" i="34"/>
  <c r="BB284" i="34"/>
  <c r="BA284" i="34"/>
  <c r="AZ284" i="34"/>
  <c r="BB283" i="34"/>
  <c r="BA283" i="34"/>
  <c r="AZ283" i="34"/>
  <c r="BB282" i="34"/>
  <c r="BA282" i="34"/>
  <c r="AZ282" i="34"/>
  <c r="BB281" i="34"/>
  <c r="BA281" i="34"/>
  <c r="AZ281" i="34"/>
  <c r="BB280" i="34"/>
  <c r="BA280" i="34"/>
  <c r="AZ280" i="34"/>
  <c r="BB279" i="34"/>
  <c r="BA279" i="34"/>
  <c r="AZ279" i="34"/>
  <c r="BB278" i="34"/>
  <c r="BA278" i="34"/>
  <c r="AZ278" i="34"/>
  <c r="BB277" i="34"/>
  <c r="BA277" i="34"/>
  <c r="AZ277" i="34"/>
  <c r="BB276" i="34"/>
  <c r="BA276" i="34"/>
  <c r="AZ276" i="34"/>
  <c r="BB275" i="34"/>
  <c r="BA275" i="34"/>
  <c r="AZ275" i="34"/>
  <c r="BB274" i="34"/>
  <c r="BA274" i="34"/>
  <c r="AZ274" i="34"/>
  <c r="BB273" i="34"/>
  <c r="BA273" i="34"/>
  <c r="AZ273" i="34"/>
  <c r="BB272" i="34"/>
  <c r="BA272" i="34"/>
  <c r="AZ272" i="34"/>
  <c r="BB271" i="34"/>
  <c r="BA271" i="34"/>
  <c r="AZ271" i="34"/>
  <c r="BB270" i="34"/>
  <c r="BA270" i="34"/>
  <c r="AZ270" i="34"/>
  <c r="BB269" i="34"/>
  <c r="BA269" i="34"/>
  <c r="AZ269" i="34"/>
  <c r="BB268" i="34"/>
  <c r="BA268" i="34"/>
  <c r="AZ268" i="34"/>
  <c r="BB267" i="34"/>
  <c r="BA267" i="34"/>
  <c r="AZ267" i="34"/>
  <c r="BB266" i="34"/>
  <c r="BA266" i="34"/>
  <c r="AZ266" i="34"/>
  <c r="BB265" i="34"/>
  <c r="BA265" i="34"/>
  <c r="AZ265" i="34"/>
  <c r="BB264" i="34"/>
  <c r="BA264" i="34"/>
  <c r="AZ264" i="34"/>
  <c r="BB263" i="34"/>
  <c r="BA263" i="34"/>
  <c r="AZ263" i="34"/>
  <c r="BB262" i="34"/>
  <c r="BA262" i="34"/>
  <c r="AZ262" i="34"/>
  <c r="BB261" i="34"/>
  <c r="BA261" i="34"/>
  <c r="AZ261" i="34"/>
  <c r="BB260" i="34"/>
  <c r="BA260" i="34"/>
  <c r="AZ260" i="34"/>
  <c r="BB259" i="34"/>
  <c r="BA259" i="34"/>
  <c r="AZ259" i="34"/>
  <c r="BB258" i="34"/>
  <c r="BA258" i="34"/>
  <c r="AZ258" i="34"/>
  <c r="BB257" i="34"/>
  <c r="BA257" i="34"/>
  <c r="AZ257" i="34"/>
  <c r="BB256" i="34"/>
  <c r="BA256" i="34"/>
  <c r="AZ256" i="34"/>
  <c r="BB255" i="34"/>
  <c r="BA255" i="34"/>
  <c r="AZ255" i="34"/>
  <c r="BB254" i="34"/>
  <c r="BA254" i="34"/>
  <c r="AZ254" i="34"/>
  <c r="BB253" i="34"/>
  <c r="BA253" i="34"/>
  <c r="AZ253" i="34"/>
  <c r="BB252" i="34"/>
  <c r="BA252" i="34"/>
  <c r="AZ252" i="34"/>
  <c r="BB251" i="34"/>
  <c r="BA251" i="34"/>
  <c r="AZ251" i="34"/>
  <c r="BB250" i="34"/>
  <c r="BA250" i="34"/>
  <c r="AZ250" i="34"/>
  <c r="BB249" i="34"/>
  <c r="BA249" i="34"/>
  <c r="AZ249" i="34"/>
  <c r="BB248" i="34"/>
  <c r="BA248" i="34"/>
  <c r="AZ248" i="34"/>
  <c r="BB247" i="34"/>
  <c r="BA247" i="34"/>
  <c r="AZ247" i="34"/>
  <c r="BB246" i="34"/>
  <c r="BA246" i="34"/>
  <c r="AZ246" i="34"/>
  <c r="BB245" i="34"/>
  <c r="BA245" i="34"/>
  <c r="AZ245" i="34"/>
  <c r="BB244" i="34"/>
  <c r="BA244" i="34"/>
  <c r="AZ244" i="34"/>
  <c r="BB243" i="34"/>
  <c r="BA243" i="34"/>
  <c r="AZ243" i="34"/>
  <c r="BB242" i="34"/>
  <c r="BA242" i="34"/>
  <c r="AZ242" i="34"/>
  <c r="BB241" i="34"/>
  <c r="BA241" i="34"/>
  <c r="AZ241" i="34"/>
  <c r="BB240" i="34"/>
  <c r="BA240" i="34"/>
  <c r="AZ240" i="34"/>
  <c r="BB239" i="34"/>
  <c r="BA239" i="34"/>
  <c r="AZ239" i="34"/>
  <c r="BB238" i="34"/>
  <c r="BA238" i="34"/>
  <c r="AZ238" i="34"/>
  <c r="BB237" i="34"/>
  <c r="BA237" i="34"/>
  <c r="AZ237" i="34"/>
  <c r="BB236" i="34"/>
  <c r="BA236" i="34"/>
  <c r="AZ236" i="34"/>
  <c r="BB235" i="34"/>
  <c r="BA235" i="34"/>
  <c r="AZ235" i="34"/>
  <c r="BB234" i="34"/>
  <c r="BA234" i="34"/>
  <c r="AZ234" i="34"/>
  <c r="BB233" i="34"/>
  <c r="BA233" i="34"/>
  <c r="AZ233" i="34"/>
  <c r="BB232" i="34"/>
  <c r="BA232" i="34"/>
  <c r="AZ232" i="34"/>
  <c r="BB231" i="34"/>
  <c r="BA231" i="34"/>
  <c r="AZ231" i="34"/>
  <c r="BB230" i="34"/>
  <c r="BA230" i="34"/>
  <c r="AZ230" i="34"/>
  <c r="BB229" i="34"/>
  <c r="BA229" i="34"/>
  <c r="AZ229" i="34"/>
  <c r="BB228" i="34"/>
  <c r="BA228" i="34"/>
  <c r="AZ228" i="34"/>
  <c r="BB227" i="34"/>
  <c r="BA227" i="34"/>
  <c r="AZ227" i="34"/>
  <c r="BB226" i="34"/>
  <c r="BA226" i="34"/>
  <c r="AZ226" i="34"/>
  <c r="BB225" i="34"/>
  <c r="BA225" i="34"/>
  <c r="AZ225" i="34"/>
  <c r="BB224" i="34"/>
  <c r="BA224" i="34"/>
  <c r="AZ224" i="34"/>
  <c r="BB223" i="34"/>
  <c r="BA223" i="34"/>
  <c r="AZ223" i="34"/>
  <c r="BB222" i="34"/>
  <c r="BA222" i="34"/>
  <c r="AZ222" i="34"/>
  <c r="BB221" i="34"/>
  <c r="BA221" i="34"/>
  <c r="AZ221" i="34"/>
  <c r="BB220" i="34"/>
  <c r="BA220" i="34"/>
  <c r="AZ220" i="34"/>
  <c r="BB219" i="34"/>
  <c r="BA219" i="34"/>
  <c r="AZ219" i="34"/>
  <c r="BB218" i="34"/>
  <c r="BA218" i="34"/>
  <c r="AZ218" i="34"/>
  <c r="BB217" i="34"/>
  <c r="BA217" i="34"/>
  <c r="AZ217" i="34"/>
  <c r="BB216" i="34"/>
  <c r="BA216" i="34"/>
  <c r="AZ216" i="34"/>
  <c r="BB215" i="34"/>
  <c r="BA215" i="34"/>
  <c r="AZ215" i="34"/>
  <c r="BB214" i="34"/>
  <c r="BA214" i="34"/>
  <c r="AZ214" i="34"/>
  <c r="BB213" i="34"/>
  <c r="BA213" i="34"/>
  <c r="AZ213" i="34"/>
  <c r="BB212" i="34"/>
  <c r="BA212" i="34"/>
  <c r="AZ212" i="34"/>
  <c r="BB211" i="34"/>
  <c r="BA211" i="34"/>
  <c r="AZ211" i="34"/>
  <c r="BB210" i="34"/>
  <c r="BA210" i="34"/>
  <c r="AZ210" i="34"/>
  <c r="BB209" i="34"/>
  <c r="BA209" i="34"/>
  <c r="AZ209" i="34"/>
  <c r="BB208" i="34"/>
  <c r="BA208" i="34"/>
  <c r="AZ208" i="34"/>
  <c r="BB207" i="34"/>
  <c r="BA207" i="34"/>
  <c r="AZ207" i="34"/>
  <c r="BB206" i="34"/>
  <c r="BA206" i="34"/>
  <c r="AZ206" i="34"/>
  <c r="BB205" i="34"/>
  <c r="BA205" i="34"/>
  <c r="AZ205" i="34"/>
  <c r="BB204" i="34"/>
  <c r="BA204" i="34"/>
  <c r="AZ204" i="34"/>
  <c r="BB203" i="34"/>
  <c r="BA203" i="34"/>
  <c r="AZ203" i="34"/>
  <c r="BB202" i="34"/>
  <c r="BA202" i="34"/>
  <c r="AZ202" i="34"/>
  <c r="BB201" i="34"/>
  <c r="BA201" i="34"/>
  <c r="AZ201" i="34"/>
  <c r="BB200" i="34"/>
  <c r="BA200" i="34"/>
  <c r="AZ200" i="34"/>
  <c r="BB199" i="34"/>
  <c r="BA199" i="34"/>
  <c r="AZ199" i="34"/>
  <c r="BB198" i="34"/>
  <c r="BA198" i="34"/>
  <c r="AZ198" i="34"/>
  <c r="BB197" i="34"/>
  <c r="BA197" i="34"/>
  <c r="AZ197" i="34"/>
  <c r="BB196" i="34"/>
  <c r="BA196" i="34"/>
  <c r="AZ196" i="34"/>
  <c r="BB195" i="34"/>
  <c r="BA195" i="34"/>
  <c r="AZ195" i="34"/>
  <c r="BB194" i="34"/>
  <c r="BA194" i="34"/>
  <c r="AZ194" i="34"/>
  <c r="BB193" i="34"/>
  <c r="BA193" i="34"/>
  <c r="AZ193" i="34"/>
  <c r="BB192" i="34"/>
  <c r="BA192" i="34"/>
  <c r="AZ192" i="34"/>
  <c r="BB191" i="34"/>
  <c r="BA191" i="34"/>
  <c r="AZ191" i="34"/>
  <c r="BB190" i="34"/>
  <c r="BA190" i="34"/>
  <c r="AZ190" i="34"/>
  <c r="BB189" i="34"/>
  <c r="BA189" i="34"/>
  <c r="AZ189" i="34"/>
  <c r="BB188" i="34"/>
  <c r="BA188" i="34"/>
  <c r="AZ188" i="34"/>
  <c r="BB187" i="34"/>
  <c r="BA187" i="34"/>
  <c r="AZ187" i="34"/>
  <c r="BB186" i="34"/>
  <c r="BA186" i="34"/>
  <c r="AZ186" i="34"/>
  <c r="BB185" i="34"/>
  <c r="BA185" i="34"/>
  <c r="AZ185" i="34"/>
  <c r="BB184" i="34"/>
  <c r="BA184" i="34"/>
  <c r="AZ184" i="34"/>
  <c r="BB183" i="34"/>
  <c r="BA183" i="34"/>
  <c r="AZ183" i="34"/>
  <c r="BB182" i="34"/>
  <c r="BA182" i="34"/>
  <c r="AZ182" i="34"/>
  <c r="BB181" i="34"/>
  <c r="BA181" i="34"/>
  <c r="AZ181" i="34"/>
  <c r="BB180" i="34"/>
  <c r="BA180" i="34"/>
  <c r="AZ180" i="34"/>
  <c r="BB179" i="34"/>
  <c r="BA179" i="34"/>
  <c r="AZ179" i="34"/>
  <c r="BB178" i="34"/>
  <c r="BA178" i="34"/>
  <c r="AZ178" i="34"/>
  <c r="BB177" i="34"/>
  <c r="BA177" i="34"/>
  <c r="AZ177" i="34"/>
  <c r="BB176" i="34"/>
  <c r="BA176" i="34"/>
  <c r="AZ176" i="34"/>
  <c r="BB175" i="34"/>
  <c r="BA175" i="34"/>
  <c r="AZ175" i="34"/>
  <c r="BB174" i="34"/>
  <c r="BA174" i="34"/>
  <c r="AZ174" i="34"/>
  <c r="BB173" i="34"/>
  <c r="BA173" i="34"/>
  <c r="AZ173" i="34"/>
  <c r="BB172" i="34"/>
  <c r="BA172" i="34"/>
  <c r="AZ172" i="34"/>
  <c r="BF172" i="34" s="1"/>
  <c r="BB171" i="34"/>
  <c r="BA171" i="34"/>
  <c r="AZ171" i="34"/>
  <c r="BF171" i="34" s="1"/>
  <c r="BB170" i="34"/>
  <c r="BA170" i="34"/>
  <c r="AZ170" i="34"/>
  <c r="BB169" i="34"/>
  <c r="BA169" i="34"/>
  <c r="AZ169" i="34"/>
  <c r="BB168" i="34"/>
  <c r="BA168" i="34"/>
  <c r="AZ168" i="34"/>
  <c r="BB167" i="34"/>
  <c r="BA167" i="34"/>
  <c r="AZ167" i="34"/>
  <c r="BB166" i="34"/>
  <c r="BA166" i="34"/>
  <c r="AZ166" i="34"/>
  <c r="BB165" i="34"/>
  <c r="BA165" i="34"/>
  <c r="AZ165" i="34"/>
  <c r="BB164" i="34"/>
  <c r="BA164" i="34"/>
  <c r="AZ164" i="34"/>
  <c r="BB163" i="34"/>
  <c r="BA163" i="34"/>
  <c r="AZ163" i="34"/>
  <c r="BB162" i="34"/>
  <c r="BA162" i="34"/>
  <c r="AZ162" i="34"/>
  <c r="BB161" i="34"/>
  <c r="BA161" i="34"/>
  <c r="AZ161" i="34"/>
  <c r="BB160" i="34"/>
  <c r="BA160" i="34"/>
  <c r="AZ160" i="34"/>
  <c r="BB159" i="34"/>
  <c r="BA159" i="34"/>
  <c r="AZ159" i="34"/>
  <c r="BB158" i="34"/>
  <c r="BA158" i="34"/>
  <c r="AZ158" i="34"/>
  <c r="BB157" i="34"/>
  <c r="BA157" i="34"/>
  <c r="AZ157" i="34"/>
  <c r="BB156" i="34"/>
  <c r="BA156" i="34"/>
  <c r="AZ156" i="34"/>
  <c r="BB155" i="34"/>
  <c r="BA155" i="34"/>
  <c r="AZ155" i="34"/>
  <c r="BB154" i="34"/>
  <c r="BA154" i="34"/>
  <c r="AZ154" i="34"/>
  <c r="BB153" i="34"/>
  <c r="BA153" i="34"/>
  <c r="AZ153" i="34"/>
  <c r="BB152" i="34"/>
  <c r="BA152" i="34"/>
  <c r="AZ152" i="34"/>
  <c r="BB151" i="34"/>
  <c r="BA151" i="34"/>
  <c r="AZ151" i="34"/>
  <c r="BB150" i="34"/>
  <c r="BA150" i="34"/>
  <c r="AZ150" i="34"/>
  <c r="BB149" i="34"/>
  <c r="BA149" i="34"/>
  <c r="AZ149" i="34"/>
  <c r="BB148" i="34"/>
  <c r="BA148" i="34"/>
  <c r="AZ148" i="34"/>
  <c r="BB147" i="34"/>
  <c r="BA147" i="34"/>
  <c r="AZ147" i="34"/>
  <c r="BB146" i="34"/>
  <c r="BA146" i="34"/>
  <c r="AZ146" i="34"/>
  <c r="BB145" i="34"/>
  <c r="BA145" i="34"/>
  <c r="AZ145" i="34"/>
  <c r="BB144" i="34"/>
  <c r="BA144" i="34"/>
  <c r="AZ144" i="34"/>
  <c r="BB143" i="34"/>
  <c r="BA143" i="34"/>
  <c r="AZ143" i="34"/>
  <c r="BB142" i="34"/>
  <c r="BA142" i="34"/>
  <c r="AZ142" i="34"/>
  <c r="BB141" i="34"/>
  <c r="BA141" i="34"/>
  <c r="AZ141" i="34"/>
  <c r="BB140" i="34"/>
  <c r="BA140" i="34"/>
  <c r="AZ140" i="34"/>
  <c r="BB139" i="34"/>
  <c r="BA139" i="34"/>
  <c r="AZ139" i="34"/>
  <c r="BB138" i="34"/>
  <c r="BA138" i="34"/>
  <c r="AZ138" i="34"/>
  <c r="BB137" i="34"/>
  <c r="BA137" i="34"/>
  <c r="AZ137" i="34"/>
  <c r="BB136" i="34"/>
  <c r="BA136" i="34"/>
  <c r="AZ136" i="34"/>
  <c r="BB135" i="34"/>
  <c r="BA135" i="34"/>
  <c r="AZ135" i="34"/>
  <c r="BB134" i="34"/>
  <c r="BA134" i="34"/>
  <c r="AZ134" i="34"/>
  <c r="BB133" i="34"/>
  <c r="BA133" i="34"/>
  <c r="AZ133" i="34"/>
  <c r="BB132" i="34"/>
  <c r="BA132" i="34"/>
  <c r="AZ132" i="34"/>
  <c r="BB131" i="34"/>
  <c r="BA131" i="34"/>
  <c r="AZ131" i="34"/>
  <c r="BB130" i="34"/>
  <c r="BA130" i="34"/>
  <c r="AZ130" i="34"/>
  <c r="BB129" i="34"/>
  <c r="BA129" i="34"/>
  <c r="AZ129" i="34"/>
  <c r="BB128" i="34"/>
  <c r="BA128" i="34"/>
  <c r="AZ128" i="34"/>
  <c r="BF128" i="34" s="1"/>
  <c r="BB127" i="34"/>
  <c r="BA127" i="34"/>
  <c r="AZ127" i="34"/>
  <c r="BB126" i="34"/>
  <c r="BA126" i="34"/>
  <c r="AZ126" i="34"/>
  <c r="BB125" i="34"/>
  <c r="BA125" i="34"/>
  <c r="AZ125" i="34"/>
  <c r="BB124" i="34"/>
  <c r="BA124" i="34"/>
  <c r="AZ124" i="34"/>
  <c r="BB123" i="34"/>
  <c r="BA123" i="34"/>
  <c r="AZ123" i="34"/>
  <c r="BB122" i="34"/>
  <c r="BA122" i="34"/>
  <c r="AZ122" i="34"/>
  <c r="BB121" i="34"/>
  <c r="BA121" i="34"/>
  <c r="AZ121" i="34"/>
  <c r="BB120" i="34"/>
  <c r="BA120" i="34"/>
  <c r="AZ120" i="34"/>
  <c r="BB119" i="34"/>
  <c r="BA119" i="34"/>
  <c r="AZ119" i="34"/>
  <c r="BB118" i="34"/>
  <c r="BA118" i="34"/>
  <c r="AZ118" i="34"/>
  <c r="BB117" i="34"/>
  <c r="BA117" i="34"/>
  <c r="AZ117" i="34"/>
  <c r="BB116" i="34"/>
  <c r="BA116" i="34"/>
  <c r="AZ116" i="34"/>
  <c r="BB115" i="34"/>
  <c r="BA115" i="34"/>
  <c r="AZ115" i="34"/>
  <c r="BB114" i="34"/>
  <c r="BA114" i="34"/>
  <c r="AZ114" i="34"/>
  <c r="BB113" i="34"/>
  <c r="BA113" i="34"/>
  <c r="AZ113" i="34"/>
  <c r="BB112" i="34"/>
  <c r="BA112" i="34"/>
  <c r="AZ112" i="34"/>
  <c r="BB111" i="34"/>
  <c r="BA111" i="34"/>
  <c r="AZ111" i="34"/>
  <c r="BB110" i="34"/>
  <c r="BA110" i="34"/>
  <c r="AZ110" i="34"/>
  <c r="BB109" i="34"/>
  <c r="BA109" i="34"/>
  <c r="AZ109" i="34"/>
  <c r="BB108" i="34"/>
  <c r="BA108" i="34"/>
  <c r="AZ108" i="34"/>
  <c r="BB107" i="34"/>
  <c r="BA107" i="34"/>
  <c r="AZ107" i="34"/>
  <c r="BB106" i="34"/>
  <c r="BA106" i="34"/>
  <c r="AZ106" i="34"/>
  <c r="BF106" i="34" s="1"/>
  <c r="BB105" i="34"/>
  <c r="BA105" i="34"/>
  <c r="AZ105" i="34"/>
  <c r="BB104" i="34"/>
  <c r="BA104" i="34"/>
  <c r="AZ104" i="34"/>
  <c r="BB103" i="34"/>
  <c r="BA103" i="34"/>
  <c r="AZ103" i="34"/>
  <c r="BB102" i="34"/>
  <c r="BA102" i="34"/>
  <c r="AZ102" i="34"/>
  <c r="BB101" i="34"/>
  <c r="BA101" i="34"/>
  <c r="AZ101" i="34"/>
  <c r="BB100" i="34"/>
  <c r="BA100" i="34"/>
  <c r="AZ100" i="34"/>
  <c r="BB99" i="34"/>
  <c r="BA99" i="34"/>
  <c r="AZ99" i="34"/>
  <c r="BB98" i="34"/>
  <c r="BA98" i="34"/>
  <c r="AZ98" i="34"/>
  <c r="BB97" i="34"/>
  <c r="BA97" i="34"/>
  <c r="AZ97" i="34"/>
  <c r="BB96" i="34"/>
  <c r="BA96" i="34"/>
  <c r="AZ96" i="34"/>
  <c r="BB95" i="34"/>
  <c r="BA95" i="34"/>
  <c r="AZ95" i="34"/>
  <c r="BB94" i="34"/>
  <c r="BA94" i="34"/>
  <c r="AZ94" i="34"/>
  <c r="BB93" i="34"/>
  <c r="BA93" i="34"/>
  <c r="AZ93" i="34"/>
  <c r="BB92" i="34"/>
  <c r="BA92" i="34"/>
  <c r="AZ92" i="34"/>
  <c r="BB91" i="34"/>
  <c r="BA91" i="34"/>
  <c r="AZ91" i="34"/>
  <c r="BB90" i="34"/>
  <c r="BA90" i="34"/>
  <c r="AZ90" i="34"/>
  <c r="BB89" i="34"/>
  <c r="BA89" i="34"/>
  <c r="AZ89" i="34"/>
  <c r="BB88" i="34"/>
  <c r="BA88" i="34"/>
  <c r="AZ88" i="34"/>
  <c r="BB87" i="34"/>
  <c r="BA87" i="34"/>
  <c r="AZ87" i="34"/>
  <c r="BB86" i="34"/>
  <c r="BA86" i="34"/>
  <c r="AZ86" i="34"/>
  <c r="BB85" i="34"/>
  <c r="BA85" i="34"/>
  <c r="AZ85" i="34"/>
  <c r="BB84" i="34"/>
  <c r="BA84" i="34"/>
  <c r="AZ84" i="34"/>
  <c r="BB83" i="34"/>
  <c r="BA83" i="34"/>
  <c r="AZ83" i="34"/>
  <c r="BB82" i="34"/>
  <c r="BA82" i="34"/>
  <c r="AZ82" i="34"/>
  <c r="BB81" i="34"/>
  <c r="BA81" i="34"/>
  <c r="AZ81" i="34"/>
  <c r="BB80" i="34"/>
  <c r="BA80" i="34"/>
  <c r="AZ80" i="34"/>
  <c r="BB79" i="34"/>
  <c r="BA79" i="34"/>
  <c r="AZ79" i="34"/>
  <c r="BB78" i="34"/>
  <c r="BA78" i="34"/>
  <c r="AZ78" i="34"/>
  <c r="BB77" i="34"/>
  <c r="BA77" i="34"/>
  <c r="AZ77" i="34"/>
  <c r="BB76" i="34"/>
  <c r="BA76" i="34"/>
  <c r="AZ76" i="34"/>
  <c r="BB75" i="34"/>
  <c r="BA75" i="34"/>
  <c r="AZ75" i="34"/>
  <c r="BB74" i="34"/>
  <c r="BA74" i="34"/>
  <c r="AZ74" i="34"/>
  <c r="BB73" i="34"/>
  <c r="BA73" i="34"/>
  <c r="AZ73" i="34"/>
  <c r="BB72" i="34"/>
  <c r="BA72" i="34"/>
  <c r="AZ72" i="34"/>
  <c r="BB71" i="34"/>
  <c r="BA71" i="34"/>
  <c r="AZ71" i="34"/>
  <c r="BB70" i="34"/>
  <c r="BA70" i="34"/>
  <c r="AZ70" i="34"/>
  <c r="BB69" i="34"/>
  <c r="BA69" i="34"/>
  <c r="AZ69" i="34"/>
  <c r="BB68" i="34"/>
  <c r="BA68" i="34"/>
  <c r="AZ68" i="34"/>
  <c r="BB67" i="34"/>
  <c r="BA67" i="34"/>
  <c r="AZ67" i="34"/>
  <c r="BB66" i="34"/>
  <c r="BA66" i="34"/>
  <c r="AZ66" i="34"/>
  <c r="BB65" i="34"/>
  <c r="BA65" i="34"/>
  <c r="AZ65" i="34"/>
  <c r="BB64" i="34"/>
  <c r="BA64" i="34"/>
  <c r="AZ64" i="34"/>
  <c r="BB63" i="34"/>
  <c r="BA63" i="34"/>
  <c r="AZ63" i="34"/>
  <c r="BB62" i="34"/>
  <c r="BA62" i="34"/>
  <c r="AZ62" i="34"/>
  <c r="BB61" i="34"/>
  <c r="BA61" i="34"/>
  <c r="AZ61" i="34"/>
  <c r="BB60" i="34"/>
  <c r="BA60" i="34"/>
  <c r="AZ60" i="34"/>
  <c r="BB59" i="34"/>
  <c r="BA59" i="34"/>
  <c r="AZ59" i="34"/>
  <c r="BB58" i="34"/>
  <c r="BA58" i="34"/>
  <c r="AZ58" i="34"/>
  <c r="BB57" i="34"/>
  <c r="BA57" i="34"/>
  <c r="AZ57" i="34"/>
  <c r="BB56" i="34"/>
  <c r="BA56" i="34"/>
  <c r="AZ56" i="34"/>
  <c r="BB55" i="34"/>
  <c r="BA55" i="34"/>
  <c r="AZ55" i="34"/>
  <c r="BB54" i="34"/>
  <c r="BA54" i="34"/>
  <c r="AZ54" i="34"/>
  <c r="BB53" i="34"/>
  <c r="BA53" i="34"/>
  <c r="AZ53" i="34"/>
  <c r="BB52" i="34"/>
  <c r="BA52" i="34"/>
  <c r="AZ52" i="34"/>
  <c r="BB51" i="34"/>
  <c r="BA51" i="34"/>
  <c r="AZ51" i="34"/>
  <c r="BB50" i="34"/>
  <c r="BA50" i="34"/>
  <c r="AZ50" i="34"/>
  <c r="BB49" i="34"/>
  <c r="BA49" i="34"/>
  <c r="AZ49" i="34"/>
  <c r="BB48" i="34"/>
  <c r="BA48" i="34"/>
  <c r="AZ48" i="34"/>
  <c r="BB47" i="34"/>
  <c r="BA47" i="34"/>
  <c r="AZ47" i="34"/>
  <c r="BB46" i="34"/>
  <c r="BA46" i="34"/>
  <c r="AZ46" i="34"/>
  <c r="BB45" i="34"/>
  <c r="BA45" i="34"/>
  <c r="AZ45" i="34"/>
  <c r="BB44" i="34"/>
  <c r="BA44" i="34"/>
  <c r="AZ44" i="34"/>
  <c r="BB43" i="34"/>
  <c r="BA43" i="34"/>
  <c r="AZ43" i="34"/>
  <c r="BB42" i="34"/>
  <c r="BA42" i="34"/>
  <c r="AZ42" i="34"/>
  <c r="BB41" i="34"/>
  <c r="BA41" i="34"/>
  <c r="AZ41" i="34"/>
  <c r="BB40" i="34"/>
  <c r="BA40" i="34"/>
  <c r="AZ40" i="34"/>
  <c r="BB39" i="34"/>
  <c r="BA39" i="34"/>
  <c r="AZ39" i="34"/>
  <c r="BB38" i="34"/>
  <c r="BA38" i="34"/>
  <c r="AZ38" i="34"/>
  <c r="BB37" i="34"/>
  <c r="BA37" i="34"/>
  <c r="AZ37" i="34"/>
  <c r="BB36" i="34"/>
  <c r="BA36" i="34"/>
  <c r="AZ36" i="34"/>
  <c r="BB35" i="34"/>
  <c r="BA35" i="34"/>
  <c r="AZ35" i="34"/>
  <c r="BB34" i="34"/>
  <c r="BA34" i="34"/>
  <c r="AZ34" i="34"/>
  <c r="BB33" i="34"/>
  <c r="BA33" i="34"/>
  <c r="AZ33" i="34"/>
  <c r="BB32" i="34"/>
  <c r="BA32" i="34"/>
  <c r="AZ32" i="34"/>
  <c r="BB31" i="34"/>
  <c r="BA31" i="34"/>
  <c r="AZ31" i="34"/>
  <c r="BB30" i="34"/>
  <c r="BA30" i="34"/>
  <c r="AZ30" i="34"/>
  <c r="BB29" i="34"/>
  <c r="BA29" i="34"/>
  <c r="AZ29" i="34"/>
  <c r="BB28" i="34"/>
  <c r="BA28" i="34"/>
  <c r="AZ28" i="34"/>
  <c r="BB27" i="34"/>
  <c r="BA27" i="34"/>
  <c r="AZ27" i="34"/>
  <c r="BB26" i="34"/>
  <c r="BA26" i="34"/>
  <c r="AZ26" i="34"/>
  <c r="BB25" i="34"/>
  <c r="BA25" i="34"/>
  <c r="AZ25" i="34"/>
  <c r="BB24" i="34"/>
  <c r="BA24" i="34"/>
  <c r="AZ24" i="34"/>
  <c r="BB23" i="34"/>
  <c r="BA23" i="34"/>
  <c r="AZ23" i="34"/>
  <c r="BB22" i="34"/>
  <c r="BA22" i="34"/>
  <c r="AZ22" i="34"/>
  <c r="BB21" i="34"/>
  <c r="BA21" i="34"/>
  <c r="AZ21" i="34"/>
  <c r="BB20" i="34"/>
  <c r="BA20" i="34"/>
  <c r="AZ20" i="34"/>
  <c r="BB19" i="34"/>
  <c r="BA19" i="34"/>
  <c r="AZ19" i="34"/>
  <c r="BB18" i="34"/>
  <c r="BA18" i="34"/>
  <c r="AZ18" i="34"/>
  <c r="BB17" i="34"/>
  <c r="BA17" i="34"/>
  <c r="AZ17" i="34"/>
  <c r="BB16" i="34"/>
  <c r="BA16" i="34"/>
  <c r="AZ16" i="34"/>
  <c r="BB15" i="34"/>
  <c r="BA15" i="34"/>
  <c r="AZ15" i="34"/>
  <c r="BB14" i="34"/>
  <c r="BA14" i="34"/>
  <c r="AZ14" i="34"/>
  <c r="BB13" i="34"/>
  <c r="BA13" i="34"/>
  <c r="AZ13" i="34"/>
  <c r="BB12" i="34"/>
  <c r="BA12" i="34"/>
  <c r="AZ12" i="34"/>
  <c r="BB11" i="34"/>
  <c r="BA11" i="34"/>
  <c r="AZ11" i="34"/>
  <c r="BB10" i="34"/>
  <c r="BA10" i="34"/>
  <c r="AZ10" i="34"/>
  <c r="BB9" i="34"/>
  <c r="BA9" i="34"/>
  <c r="AZ9" i="34"/>
  <c r="BB8" i="34"/>
  <c r="BA8" i="34"/>
  <c r="AZ8" i="34"/>
  <c r="BB373" i="35"/>
  <c r="BA373" i="35"/>
  <c r="AZ373" i="35"/>
  <c r="BF373" i="35" s="1"/>
  <c r="BB372" i="35"/>
  <c r="BA372" i="35"/>
  <c r="AZ372" i="35"/>
  <c r="BF372" i="35" s="1"/>
  <c r="BB371" i="35"/>
  <c r="BA371" i="35"/>
  <c r="AZ371" i="35"/>
  <c r="BF371" i="35" s="1"/>
  <c r="BB370" i="35"/>
  <c r="BA370" i="35"/>
  <c r="AZ370" i="35"/>
  <c r="BF370" i="35" s="1"/>
  <c r="BB369" i="35"/>
  <c r="BA369" i="35"/>
  <c r="AZ369" i="35"/>
  <c r="BF369" i="35" s="1"/>
  <c r="BB368" i="35"/>
  <c r="BA368" i="35"/>
  <c r="AZ368" i="35"/>
  <c r="BF368" i="35" s="1"/>
  <c r="BB367" i="35"/>
  <c r="BA367" i="35"/>
  <c r="AZ367" i="35"/>
  <c r="BF367" i="35" s="1"/>
  <c r="BB366" i="35"/>
  <c r="BA366" i="35"/>
  <c r="AZ366" i="35"/>
  <c r="BF366" i="35" s="1"/>
  <c r="BB365" i="35"/>
  <c r="BA365" i="35"/>
  <c r="AZ365" i="35"/>
  <c r="BF365" i="35" s="1"/>
  <c r="BB364" i="35"/>
  <c r="BA364" i="35"/>
  <c r="AZ364" i="35"/>
  <c r="BF364" i="35" s="1"/>
  <c r="BB363" i="35"/>
  <c r="BA363" i="35"/>
  <c r="AZ363" i="35"/>
  <c r="BF363" i="35" s="1"/>
  <c r="BB362" i="35"/>
  <c r="BA362" i="35"/>
  <c r="AZ362" i="35"/>
  <c r="BF362" i="35" s="1"/>
  <c r="BB361" i="35"/>
  <c r="BA361" i="35"/>
  <c r="AZ361" i="35"/>
  <c r="BF361" i="35" s="1"/>
  <c r="BB360" i="35"/>
  <c r="BA360" i="35"/>
  <c r="AZ360" i="35"/>
  <c r="BF360" i="35" s="1"/>
  <c r="BB359" i="35"/>
  <c r="BA359" i="35"/>
  <c r="AZ359" i="35"/>
  <c r="BF359" i="35" s="1"/>
  <c r="BB358" i="35"/>
  <c r="BA358" i="35"/>
  <c r="AZ358" i="35"/>
  <c r="BF358" i="35" s="1"/>
  <c r="BB357" i="35"/>
  <c r="BA357" i="35"/>
  <c r="AZ357" i="35"/>
  <c r="BF357" i="35" s="1"/>
  <c r="BB356" i="35"/>
  <c r="BA356" i="35"/>
  <c r="AZ356" i="35"/>
  <c r="BF356" i="35" s="1"/>
  <c r="BB355" i="35"/>
  <c r="BA355" i="35"/>
  <c r="AZ355" i="35"/>
  <c r="BF355" i="35" s="1"/>
  <c r="BB354" i="35"/>
  <c r="BA354" i="35"/>
  <c r="AZ354" i="35"/>
  <c r="BF354" i="35" s="1"/>
  <c r="BB353" i="35"/>
  <c r="BA353" i="35"/>
  <c r="AZ353" i="35"/>
  <c r="BF353" i="35" s="1"/>
  <c r="BB352" i="35"/>
  <c r="BA352" i="35"/>
  <c r="AZ352" i="35"/>
  <c r="BF352" i="35" s="1"/>
  <c r="BB351" i="35"/>
  <c r="BA351" i="35"/>
  <c r="AZ351" i="35"/>
  <c r="BF351" i="35" s="1"/>
  <c r="BB350" i="35"/>
  <c r="BA350" i="35"/>
  <c r="AZ350" i="35"/>
  <c r="BF350" i="35" s="1"/>
  <c r="BB349" i="35"/>
  <c r="BA349" i="35"/>
  <c r="AZ349" i="35"/>
  <c r="BF349" i="35" s="1"/>
  <c r="BB348" i="35"/>
  <c r="BA348" i="35"/>
  <c r="AZ348" i="35"/>
  <c r="BF348" i="35" s="1"/>
  <c r="BB347" i="35"/>
  <c r="BA347" i="35"/>
  <c r="AZ347" i="35"/>
  <c r="BF347" i="35" s="1"/>
  <c r="BB346" i="35"/>
  <c r="BA346" i="35"/>
  <c r="AZ346" i="35"/>
  <c r="BF346" i="35" s="1"/>
  <c r="BB345" i="35"/>
  <c r="BA345" i="35"/>
  <c r="AZ345" i="35"/>
  <c r="BF345" i="35" s="1"/>
  <c r="BB344" i="35"/>
  <c r="BA344" i="35"/>
  <c r="AZ344" i="35"/>
  <c r="BF344" i="35" s="1"/>
  <c r="BB343" i="35"/>
  <c r="BA343" i="35"/>
  <c r="AZ343" i="35"/>
  <c r="BF343" i="35" s="1"/>
  <c r="BB342" i="35"/>
  <c r="BA342" i="35"/>
  <c r="AZ342" i="35"/>
  <c r="BF342" i="35" s="1"/>
  <c r="BB341" i="35"/>
  <c r="BA341" i="35"/>
  <c r="AZ341" i="35"/>
  <c r="BF341" i="35" s="1"/>
  <c r="BB340" i="35"/>
  <c r="BA340" i="35"/>
  <c r="AZ340" i="35"/>
  <c r="BF340" i="35" s="1"/>
  <c r="BB339" i="35"/>
  <c r="BA339" i="35"/>
  <c r="AZ339" i="35"/>
  <c r="BF339" i="35" s="1"/>
  <c r="BB338" i="35"/>
  <c r="BA338" i="35"/>
  <c r="AZ338" i="35"/>
  <c r="BF338" i="35" s="1"/>
  <c r="BB337" i="35"/>
  <c r="BA337" i="35"/>
  <c r="AZ337" i="35"/>
  <c r="BF337" i="35" s="1"/>
  <c r="BB336" i="35"/>
  <c r="BA336" i="35"/>
  <c r="AZ336" i="35"/>
  <c r="BF336" i="35" s="1"/>
  <c r="BB335" i="35"/>
  <c r="BA335" i="35"/>
  <c r="AZ335" i="35"/>
  <c r="BF335" i="35" s="1"/>
  <c r="BB334" i="35"/>
  <c r="BA334" i="35"/>
  <c r="AZ334" i="35"/>
  <c r="BF334" i="35" s="1"/>
  <c r="BB333" i="35"/>
  <c r="BA333" i="35"/>
  <c r="AZ333" i="35"/>
  <c r="BF333" i="35" s="1"/>
  <c r="BB332" i="35"/>
  <c r="BA332" i="35"/>
  <c r="AZ332" i="35"/>
  <c r="BF332" i="35" s="1"/>
  <c r="BB331" i="35"/>
  <c r="BA331" i="35"/>
  <c r="AZ331" i="35"/>
  <c r="BF331" i="35" s="1"/>
  <c r="BB330" i="35"/>
  <c r="BA330" i="35"/>
  <c r="AZ330" i="35"/>
  <c r="BF330" i="35" s="1"/>
  <c r="BB329" i="35"/>
  <c r="BA329" i="35"/>
  <c r="AZ329" i="35"/>
  <c r="BF329" i="35" s="1"/>
  <c r="BB328" i="35"/>
  <c r="BA328" i="35"/>
  <c r="AZ328" i="35"/>
  <c r="BF328" i="35" s="1"/>
  <c r="BB327" i="35"/>
  <c r="BA327" i="35"/>
  <c r="AZ327" i="35"/>
  <c r="BF327" i="35" s="1"/>
  <c r="BB326" i="35"/>
  <c r="BA326" i="35"/>
  <c r="AZ326" i="35"/>
  <c r="BF326" i="35" s="1"/>
  <c r="BB325" i="35"/>
  <c r="BA325" i="35"/>
  <c r="AZ325" i="35"/>
  <c r="BF325" i="35" s="1"/>
  <c r="BB324" i="35"/>
  <c r="BA324" i="35"/>
  <c r="AZ324" i="35"/>
  <c r="BF324" i="35" s="1"/>
  <c r="BB323" i="35"/>
  <c r="BA323" i="35"/>
  <c r="AZ323" i="35"/>
  <c r="BF323" i="35" s="1"/>
  <c r="BB322" i="35"/>
  <c r="BA322" i="35"/>
  <c r="AZ322" i="35"/>
  <c r="BF322" i="35" s="1"/>
  <c r="BB321" i="35"/>
  <c r="BA321" i="35"/>
  <c r="AZ321" i="35"/>
  <c r="BF321" i="35" s="1"/>
  <c r="BB320" i="35"/>
  <c r="BA320" i="35"/>
  <c r="AZ320" i="35"/>
  <c r="BF320" i="35" s="1"/>
  <c r="BB319" i="35"/>
  <c r="BA319" i="35"/>
  <c r="AZ319" i="35"/>
  <c r="BF319" i="35" s="1"/>
  <c r="BB318" i="35"/>
  <c r="BA318" i="35"/>
  <c r="AZ318" i="35"/>
  <c r="BF318" i="35" s="1"/>
  <c r="BB317" i="35"/>
  <c r="BA317" i="35"/>
  <c r="AZ317" i="35"/>
  <c r="BF317" i="35" s="1"/>
  <c r="BB316" i="35"/>
  <c r="BA316" i="35"/>
  <c r="AZ316" i="35"/>
  <c r="BF316" i="35" s="1"/>
  <c r="BB315" i="35"/>
  <c r="BA315" i="35"/>
  <c r="AZ315" i="35"/>
  <c r="BF315" i="35" s="1"/>
  <c r="BB314" i="35"/>
  <c r="BA314" i="35"/>
  <c r="AZ314" i="35"/>
  <c r="BF314" i="35" s="1"/>
  <c r="BB313" i="35"/>
  <c r="BA313" i="35"/>
  <c r="AZ313" i="35"/>
  <c r="BF313" i="35" s="1"/>
  <c r="BB312" i="35"/>
  <c r="BA312" i="35"/>
  <c r="AZ312" i="35"/>
  <c r="BF312" i="35" s="1"/>
  <c r="BB311" i="35"/>
  <c r="BA311" i="35"/>
  <c r="AZ311" i="35"/>
  <c r="BF311" i="35" s="1"/>
  <c r="BB310" i="35"/>
  <c r="BA310" i="35"/>
  <c r="AZ310" i="35"/>
  <c r="BF310" i="35" s="1"/>
  <c r="BB309" i="35"/>
  <c r="BA309" i="35"/>
  <c r="AZ309" i="35"/>
  <c r="BF309" i="35" s="1"/>
  <c r="BB308" i="35"/>
  <c r="BA308" i="35"/>
  <c r="AZ308" i="35"/>
  <c r="BF308" i="35" s="1"/>
  <c r="BB307" i="35"/>
  <c r="BA307" i="35"/>
  <c r="AZ307" i="35"/>
  <c r="BF307" i="35" s="1"/>
  <c r="BB306" i="35"/>
  <c r="BA306" i="35"/>
  <c r="AZ306" i="35"/>
  <c r="BF306" i="35" s="1"/>
  <c r="BB305" i="35"/>
  <c r="BA305" i="35"/>
  <c r="AZ305" i="35"/>
  <c r="BF305" i="35" s="1"/>
  <c r="BB304" i="35"/>
  <c r="BA304" i="35"/>
  <c r="AZ304" i="35"/>
  <c r="BF304" i="35" s="1"/>
  <c r="BB303" i="35"/>
  <c r="BA303" i="35"/>
  <c r="AZ303" i="35"/>
  <c r="BF303" i="35" s="1"/>
  <c r="BB302" i="35"/>
  <c r="BA302" i="35"/>
  <c r="AZ302" i="35"/>
  <c r="BF302" i="35" s="1"/>
  <c r="BB301" i="35"/>
  <c r="BA301" i="35"/>
  <c r="AZ301" i="35"/>
  <c r="BF301" i="35" s="1"/>
  <c r="BB300" i="35"/>
  <c r="BA300" i="35"/>
  <c r="AZ300" i="35"/>
  <c r="BF300" i="35" s="1"/>
  <c r="BB299" i="35"/>
  <c r="BA299" i="35"/>
  <c r="AZ299" i="35"/>
  <c r="BF299" i="35" s="1"/>
  <c r="BB298" i="35"/>
  <c r="BA298" i="35"/>
  <c r="AZ298" i="35"/>
  <c r="BF298" i="35" s="1"/>
  <c r="BB297" i="35"/>
  <c r="BA297" i="35"/>
  <c r="AZ297" i="35"/>
  <c r="BF297" i="35" s="1"/>
  <c r="BB296" i="35"/>
  <c r="BA296" i="35"/>
  <c r="AZ296" i="35"/>
  <c r="BF296" i="35" s="1"/>
  <c r="BB295" i="35"/>
  <c r="BA295" i="35"/>
  <c r="AZ295" i="35"/>
  <c r="BF295" i="35" s="1"/>
  <c r="BB294" i="35"/>
  <c r="BA294" i="35"/>
  <c r="AZ294" i="35"/>
  <c r="BF294" i="35" s="1"/>
  <c r="BB293" i="35"/>
  <c r="BA293" i="35"/>
  <c r="AZ293" i="35"/>
  <c r="BF293" i="35" s="1"/>
  <c r="BB292" i="35"/>
  <c r="BA292" i="35"/>
  <c r="AZ292" i="35"/>
  <c r="BF292" i="35" s="1"/>
  <c r="BB291" i="35"/>
  <c r="BA291" i="35"/>
  <c r="AZ291" i="35"/>
  <c r="BF291" i="35" s="1"/>
  <c r="BB290" i="35"/>
  <c r="BA290" i="35"/>
  <c r="AZ290" i="35"/>
  <c r="BF290" i="35" s="1"/>
  <c r="BB289" i="35"/>
  <c r="BA289" i="35"/>
  <c r="AZ289" i="35"/>
  <c r="BF289" i="35" s="1"/>
  <c r="BB288" i="35"/>
  <c r="BA288" i="35"/>
  <c r="AZ288" i="35"/>
  <c r="BF288" i="35" s="1"/>
  <c r="BB287" i="35"/>
  <c r="BA287" i="35"/>
  <c r="AZ287" i="35"/>
  <c r="BF287" i="35" s="1"/>
  <c r="BB286" i="35"/>
  <c r="BA286" i="35"/>
  <c r="AZ286" i="35"/>
  <c r="BF286" i="35" s="1"/>
  <c r="BB285" i="35"/>
  <c r="BA285" i="35"/>
  <c r="AZ285" i="35"/>
  <c r="BF285" i="35" s="1"/>
  <c r="BB284" i="35"/>
  <c r="BA284" i="35"/>
  <c r="AZ284" i="35"/>
  <c r="BF284" i="35" s="1"/>
  <c r="BB283" i="35"/>
  <c r="BA283" i="35"/>
  <c r="AZ283" i="35"/>
  <c r="BF283" i="35" s="1"/>
  <c r="BB282" i="35"/>
  <c r="BA282" i="35"/>
  <c r="AZ282" i="35"/>
  <c r="BF282" i="35" s="1"/>
  <c r="BB281" i="35"/>
  <c r="BA281" i="35"/>
  <c r="AZ281" i="35"/>
  <c r="BF281" i="35" s="1"/>
  <c r="BB280" i="35"/>
  <c r="BA280" i="35"/>
  <c r="AZ280" i="35"/>
  <c r="BF280" i="35" s="1"/>
  <c r="BB279" i="35"/>
  <c r="BA279" i="35"/>
  <c r="AZ279" i="35"/>
  <c r="BF279" i="35" s="1"/>
  <c r="BB278" i="35"/>
  <c r="BA278" i="35"/>
  <c r="AZ278" i="35"/>
  <c r="BF278" i="35" s="1"/>
  <c r="BB277" i="35"/>
  <c r="BA277" i="35"/>
  <c r="AZ277" i="35"/>
  <c r="BF277" i="35" s="1"/>
  <c r="BB276" i="35"/>
  <c r="BA276" i="35"/>
  <c r="AZ276" i="35"/>
  <c r="BF276" i="35" s="1"/>
  <c r="BB275" i="35"/>
  <c r="BA275" i="35"/>
  <c r="AZ275" i="35"/>
  <c r="BF275" i="35" s="1"/>
  <c r="BB274" i="35"/>
  <c r="BA274" i="35"/>
  <c r="AZ274" i="35"/>
  <c r="BF274" i="35" s="1"/>
  <c r="BB273" i="35"/>
  <c r="BA273" i="35"/>
  <c r="AZ273" i="35"/>
  <c r="BF273" i="35" s="1"/>
  <c r="BB272" i="35"/>
  <c r="BA272" i="35"/>
  <c r="AZ272" i="35"/>
  <c r="BF272" i="35" s="1"/>
  <c r="BB271" i="35"/>
  <c r="BA271" i="35"/>
  <c r="AZ271" i="35"/>
  <c r="BF271" i="35" s="1"/>
  <c r="BB270" i="35"/>
  <c r="BA270" i="35"/>
  <c r="AZ270" i="35"/>
  <c r="BF270" i="35" s="1"/>
  <c r="BB269" i="35"/>
  <c r="BA269" i="35"/>
  <c r="AZ269" i="35"/>
  <c r="BF269" i="35" s="1"/>
  <c r="BB268" i="35"/>
  <c r="BA268" i="35"/>
  <c r="AZ268" i="35"/>
  <c r="BF268" i="35" s="1"/>
  <c r="BB267" i="35"/>
  <c r="BA267" i="35"/>
  <c r="AZ267" i="35"/>
  <c r="BF267" i="35" s="1"/>
  <c r="BB266" i="35"/>
  <c r="BA266" i="35"/>
  <c r="AZ266" i="35"/>
  <c r="BF266" i="35" s="1"/>
  <c r="BB265" i="35"/>
  <c r="BA265" i="35"/>
  <c r="AZ265" i="35"/>
  <c r="BF265" i="35" s="1"/>
  <c r="BB264" i="35"/>
  <c r="BA264" i="35"/>
  <c r="AZ264" i="35"/>
  <c r="BF264" i="35" s="1"/>
  <c r="BB263" i="35"/>
  <c r="BA263" i="35"/>
  <c r="AZ263" i="35"/>
  <c r="BF263" i="35" s="1"/>
  <c r="BB262" i="35"/>
  <c r="BA262" i="35"/>
  <c r="AZ262" i="35"/>
  <c r="BF262" i="35" s="1"/>
  <c r="BB261" i="35"/>
  <c r="BA261" i="35"/>
  <c r="AZ261" i="35"/>
  <c r="BF261" i="35" s="1"/>
  <c r="BB260" i="35"/>
  <c r="BA260" i="35"/>
  <c r="AZ260" i="35"/>
  <c r="BF260" i="35" s="1"/>
  <c r="BB259" i="35"/>
  <c r="BA259" i="35"/>
  <c r="AZ259" i="35"/>
  <c r="BF259" i="35" s="1"/>
  <c r="BB258" i="35"/>
  <c r="BA258" i="35"/>
  <c r="AZ258" i="35"/>
  <c r="BF258" i="35" s="1"/>
  <c r="BB257" i="35"/>
  <c r="BA257" i="35"/>
  <c r="AZ257" i="35"/>
  <c r="BF257" i="35" s="1"/>
  <c r="BB256" i="35"/>
  <c r="BA256" i="35"/>
  <c r="AZ256" i="35"/>
  <c r="BF256" i="35" s="1"/>
  <c r="BB255" i="35"/>
  <c r="BA255" i="35"/>
  <c r="AZ255" i="35"/>
  <c r="BF255" i="35" s="1"/>
  <c r="BB254" i="35"/>
  <c r="BA254" i="35"/>
  <c r="AZ254" i="35"/>
  <c r="BF254" i="35" s="1"/>
  <c r="BB253" i="35"/>
  <c r="BA253" i="35"/>
  <c r="AZ253" i="35"/>
  <c r="BF253" i="35" s="1"/>
  <c r="BB252" i="35"/>
  <c r="BA252" i="35"/>
  <c r="AZ252" i="35"/>
  <c r="BF252" i="35" s="1"/>
  <c r="BB251" i="35"/>
  <c r="BA251" i="35"/>
  <c r="AZ251" i="35"/>
  <c r="BF251" i="35" s="1"/>
  <c r="BB250" i="35"/>
  <c r="BA250" i="35"/>
  <c r="AZ250" i="35"/>
  <c r="BF250" i="35" s="1"/>
  <c r="BB249" i="35"/>
  <c r="BA249" i="35"/>
  <c r="AZ249" i="35"/>
  <c r="BF249" i="35" s="1"/>
  <c r="BB248" i="35"/>
  <c r="BA248" i="35"/>
  <c r="AZ248" i="35"/>
  <c r="BF248" i="35" s="1"/>
  <c r="BB247" i="35"/>
  <c r="BA247" i="35"/>
  <c r="AZ247" i="35"/>
  <c r="BF247" i="35" s="1"/>
  <c r="BB246" i="35"/>
  <c r="BA246" i="35"/>
  <c r="AZ246" i="35"/>
  <c r="BF246" i="35" s="1"/>
  <c r="BB245" i="35"/>
  <c r="BA245" i="35"/>
  <c r="AZ245" i="35"/>
  <c r="BF245" i="35" s="1"/>
  <c r="BB244" i="35"/>
  <c r="BA244" i="35"/>
  <c r="AZ244" i="35"/>
  <c r="BF244" i="35" s="1"/>
  <c r="BB243" i="35"/>
  <c r="BA243" i="35"/>
  <c r="AZ243" i="35"/>
  <c r="BF243" i="35" s="1"/>
  <c r="BB242" i="35"/>
  <c r="BA242" i="35"/>
  <c r="AZ242" i="35"/>
  <c r="BF242" i="35" s="1"/>
  <c r="BB241" i="35"/>
  <c r="BA241" i="35"/>
  <c r="AZ241" i="35"/>
  <c r="BF241" i="35" s="1"/>
  <c r="BB240" i="35"/>
  <c r="BA240" i="35"/>
  <c r="AZ240" i="35"/>
  <c r="BF240" i="35" s="1"/>
  <c r="BB239" i="35"/>
  <c r="BA239" i="35"/>
  <c r="AZ239" i="35"/>
  <c r="BF239" i="35" s="1"/>
  <c r="BB238" i="35"/>
  <c r="BA238" i="35"/>
  <c r="AZ238" i="35"/>
  <c r="BF238" i="35" s="1"/>
  <c r="BB237" i="35"/>
  <c r="BA237" i="35"/>
  <c r="AZ237" i="35"/>
  <c r="BF237" i="35" s="1"/>
  <c r="BB236" i="35"/>
  <c r="BA236" i="35"/>
  <c r="AZ236" i="35"/>
  <c r="BF236" i="35" s="1"/>
  <c r="BB235" i="35"/>
  <c r="BA235" i="35"/>
  <c r="AZ235" i="35"/>
  <c r="BF235" i="35" s="1"/>
  <c r="BB234" i="35"/>
  <c r="BA234" i="35"/>
  <c r="AZ234" i="35"/>
  <c r="BF234" i="35" s="1"/>
  <c r="BB233" i="35"/>
  <c r="BA233" i="35"/>
  <c r="AZ233" i="35"/>
  <c r="BF233" i="35" s="1"/>
  <c r="BB232" i="35"/>
  <c r="BA232" i="35"/>
  <c r="AZ232" i="35"/>
  <c r="BF232" i="35" s="1"/>
  <c r="BB231" i="35"/>
  <c r="BA231" i="35"/>
  <c r="AZ231" i="35"/>
  <c r="BF231" i="35" s="1"/>
  <c r="BB230" i="35"/>
  <c r="BA230" i="35"/>
  <c r="AZ230" i="35"/>
  <c r="BF230" i="35" s="1"/>
  <c r="BB229" i="35"/>
  <c r="BA229" i="35"/>
  <c r="AZ229" i="35"/>
  <c r="BF229" i="35" s="1"/>
  <c r="BB228" i="35"/>
  <c r="BA228" i="35"/>
  <c r="AZ228" i="35"/>
  <c r="BF228" i="35" s="1"/>
  <c r="BB227" i="35"/>
  <c r="BA227" i="35"/>
  <c r="AZ227" i="35"/>
  <c r="BF227" i="35" s="1"/>
  <c r="BB226" i="35"/>
  <c r="BA226" i="35"/>
  <c r="AZ226" i="35"/>
  <c r="BF226" i="35" s="1"/>
  <c r="BB225" i="35"/>
  <c r="BA225" i="35"/>
  <c r="AZ225" i="35"/>
  <c r="BF225" i="35" s="1"/>
  <c r="BB224" i="35"/>
  <c r="BA224" i="35"/>
  <c r="AZ224" i="35"/>
  <c r="BF224" i="35" s="1"/>
  <c r="BB223" i="35"/>
  <c r="BA223" i="35"/>
  <c r="AZ223" i="35"/>
  <c r="BF223" i="35" s="1"/>
  <c r="BB222" i="35"/>
  <c r="BA222" i="35"/>
  <c r="AZ222" i="35"/>
  <c r="BF222" i="35" s="1"/>
  <c r="BB221" i="35"/>
  <c r="BA221" i="35"/>
  <c r="AZ221" i="35"/>
  <c r="BF221" i="35" s="1"/>
  <c r="BB220" i="35"/>
  <c r="BA220" i="35"/>
  <c r="AZ220" i="35"/>
  <c r="BF220" i="35" s="1"/>
  <c r="BB219" i="35"/>
  <c r="BA219" i="35"/>
  <c r="AZ219" i="35"/>
  <c r="BF219" i="35" s="1"/>
  <c r="BB218" i="35"/>
  <c r="BA218" i="35"/>
  <c r="AZ218" i="35"/>
  <c r="BF218" i="35" s="1"/>
  <c r="BB217" i="35"/>
  <c r="BA217" i="35"/>
  <c r="AZ217" i="35"/>
  <c r="BF217" i="35" s="1"/>
  <c r="BB216" i="35"/>
  <c r="BA216" i="35"/>
  <c r="AZ216" i="35"/>
  <c r="BF216" i="35" s="1"/>
  <c r="BB215" i="35"/>
  <c r="BA215" i="35"/>
  <c r="AZ215" i="35"/>
  <c r="BF215" i="35" s="1"/>
  <c r="BB214" i="35"/>
  <c r="BA214" i="35"/>
  <c r="AZ214" i="35"/>
  <c r="BF214" i="35" s="1"/>
  <c r="BB213" i="35"/>
  <c r="BA213" i="35"/>
  <c r="AZ213" i="35"/>
  <c r="BF213" i="35" s="1"/>
  <c r="BB212" i="35"/>
  <c r="BA212" i="35"/>
  <c r="AZ212" i="35"/>
  <c r="BF212" i="35" s="1"/>
  <c r="BB211" i="35"/>
  <c r="BA211" i="35"/>
  <c r="AZ211" i="35"/>
  <c r="BF211" i="35" s="1"/>
  <c r="BB210" i="35"/>
  <c r="BA210" i="35"/>
  <c r="AZ210" i="35"/>
  <c r="BF210" i="35" s="1"/>
  <c r="BB209" i="35"/>
  <c r="BA209" i="35"/>
  <c r="AZ209" i="35"/>
  <c r="BF209" i="35" s="1"/>
  <c r="BB208" i="35"/>
  <c r="BA208" i="35"/>
  <c r="AZ208" i="35"/>
  <c r="BF208" i="35" s="1"/>
  <c r="BB207" i="35"/>
  <c r="BA207" i="35"/>
  <c r="AZ207" i="35"/>
  <c r="BF207" i="35" s="1"/>
  <c r="BB206" i="35"/>
  <c r="BA206" i="35"/>
  <c r="AZ206" i="35"/>
  <c r="BF206" i="35" s="1"/>
  <c r="BB205" i="35"/>
  <c r="BA205" i="35"/>
  <c r="AZ205" i="35"/>
  <c r="BF205" i="35" s="1"/>
  <c r="BB204" i="35"/>
  <c r="BA204" i="35"/>
  <c r="AZ204" i="35"/>
  <c r="BF204" i="35" s="1"/>
  <c r="BB203" i="35"/>
  <c r="BA203" i="35"/>
  <c r="AZ203" i="35"/>
  <c r="BF203" i="35" s="1"/>
  <c r="BB202" i="35"/>
  <c r="BA202" i="35"/>
  <c r="AZ202" i="35"/>
  <c r="BF202" i="35" s="1"/>
  <c r="BB201" i="35"/>
  <c r="BA201" i="35"/>
  <c r="AZ201" i="35"/>
  <c r="BF201" i="35" s="1"/>
  <c r="BB200" i="35"/>
  <c r="BA200" i="35"/>
  <c r="AZ200" i="35"/>
  <c r="BF200" i="35" s="1"/>
  <c r="BB199" i="35"/>
  <c r="BA199" i="35"/>
  <c r="AZ199" i="35"/>
  <c r="BF199" i="35" s="1"/>
  <c r="BB198" i="35"/>
  <c r="BA198" i="35"/>
  <c r="AZ198" i="35"/>
  <c r="BF198" i="35" s="1"/>
  <c r="BB197" i="35"/>
  <c r="BA197" i="35"/>
  <c r="AZ197" i="35"/>
  <c r="BF197" i="35" s="1"/>
  <c r="BB196" i="35"/>
  <c r="BA196" i="35"/>
  <c r="AZ196" i="35"/>
  <c r="BF196" i="35" s="1"/>
  <c r="BB195" i="35"/>
  <c r="BA195" i="35"/>
  <c r="AZ195" i="35"/>
  <c r="BF195" i="35" s="1"/>
  <c r="BB194" i="35"/>
  <c r="BA194" i="35"/>
  <c r="AZ194" i="35"/>
  <c r="BF194" i="35" s="1"/>
  <c r="BB193" i="35"/>
  <c r="BA193" i="35"/>
  <c r="AZ193" i="35"/>
  <c r="BF193" i="35" s="1"/>
  <c r="BB192" i="35"/>
  <c r="BA192" i="35"/>
  <c r="AZ192" i="35"/>
  <c r="BF192" i="35" s="1"/>
  <c r="BB191" i="35"/>
  <c r="BA191" i="35"/>
  <c r="AZ191" i="35"/>
  <c r="BF191" i="35" s="1"/>
  <c r="BB190" i="35"/>
  <c r="BA190" i="35"/>
  <c r="AZ190" i="35"/>
  <c r="BF190" i="35" s="1"/>
  <c r="BB189" i="35"/>
  <c r="BA189" i="35"/>
  <c r="AZ189" i="35"/>
  <c r="BF189" i="35" s="1"/>
  <c r="BB188" i="35"/>
  <c r="BA188" i="35"/>
  <c r="AZ188" i="35"/>
  <c r="BF188" i="35" s="1"/>
  <c r="BB187" i="35"/>
  <c r="BA187" i="35"/>
  <c r="AZ187" i="35"/>
  <c r="BF187" i="35" s="1"/>
  <c r="BB186" i="35"/>
  <c r="BA186" i="35"/>
  <c r="AZ186" i="35"/>
  <c r="BF186" i="35" s="1"/>
  <c r="BB185" i="35"/>
  <c r="BA185" i="35"/>
  <c r="AZ185" i="35"/>
  <c r="BF185" i="35" s="1"/>
  <c r="BB184" i="35"/>
  <c r="BA184" i="35"/>
  <c r="AZ184" i="35"/>
  <c r="BF184" i="35" s="1"/>
  <c r="BB183" i="35"/>
  <c r="BA183" i="35"/>
  <c r="AZ183" i="35"/>
  <c r="BF183" i="35" s="1"/>
  <c r="BB182" i="35"/>
  <c r="BA182" i="35"/>
  <c r="AZ182" i="35"/>
  <c r="BF182" i="35" s="1"/>
  <c r="BB181" i="35"/>
  <c r="BA181" i="35"/>
  <c r="AZ181" i="35"/>
  <c r="BF181" i="35" s="1"/>
  <c r="BB180" i="35"/>
  <c r="BA180" i="35"/>
  <c r="AZ180" i="35"/>
  <c r="BF180" i="35" s="1"/>
  <c r="BB179" i="35"/>
  <c r="BA179" i="35"/>
  <c r="AZ179" i="35"/>
  <c r="BF179" i="35" s="1"/>
  <c r="BB178" i="35"/>
  <c r="BA178" i="35"/>
  <c r="AZ178" i="35"/>
  <c r="BF178" i="35" s="1"/>
  <c r="BB177" i="35"/>
  <c r="BA177" i="35"/>
  <c r="AZ177" i="35"/>
  <c r="BF177" i="35" s="1"/>
  <c r="BB176" i="35"/>
  <c r="BA176" i="35"/>
  <c r="AZ176" i="35"/>
  <c r="BF176" i="35" s="1"/>
  <c r="BB175" i="35"/>
  <c r="BA175" i="35"/>
  <c r="AZ175" i="35"/>
  <c r="BF175" i="35" s="1"/>
  <c r="BB174" i="35"/>
  <c r="BA174" i="35"/>
  <c r="AZ174" i="35"/>
  <c r="BF174" i="35" s="1"/>
  <c r="BB173" i="35"/>
  <c r="BA173" i="35"/>
  <c r="AZ173" i="35"/>
  <c r="BF173" i="35" s="1"/>
  <c r="BB172" i="35"/>
  <c r="BA172" i="35"/>
  <c r="AZ172" i="35"/>
  <c r="BF172" i="35" s="1"/>
  <c r="BB171" i="35"/>
  <c r="BA171" i="35"/>
  <c r="AZ171" i="35"/>
  <c r="BF171" i="35" s="1"/>
  <c r="BB170" i="35"/>
  <c r="BA170" i="35"/>
  <c r="AZ170" i="35"/>
  <c r="BF170" i="35" s="1"/>
  <c r="BB169" i="35"/>
  <c r="BA169" i="35"/>
  <c r="AZ169" i="35"/>
  <c r="BF169" i="35" s="1"/>
  <c r="BB168" i="35"/>
  <c r="BA168" i="35"/>
  <c r="AZ168" i="35"/>
  <c r="BF168" i="35" s="1"/>
  <c r="BB167" i="35"/>
  <c r="BA167" i="35"/>
  <c r="AZ167" i="35"/>
  <c r="BF167" i="35" s="1"/>
  <c r="BB166" i="35"/>
  <c r="BA166" i="35"/>
  <c r="AZ166" i="35"/>
  <c r="BF166" i="35" s="1"/>
  <c r="BB165" i="35"/>
  <c r="BA165" i="35"/>
  <c r="AZ165" i="35"/>
  <c r="BF165" i="35" s="1"/>
  <c r="BB164" i="35"/>
  <c r="BA164" i="35"/>
  <c r="AZ164" i="35"/>
  <c r="BF164" i="35" s="1"/>
  <c r="BB163" i="35"/>
  <c r="BA163" i="35"/>
  <c r="AZ163" i="35"/>
  <c r="BF163" i="35" s="1"/>
  <c r="BB162" i="35"/>
  <c r="BA162" i="35"/>
  <c r="AZ162" i="35"/>
  <c r="BF162" i="35" s="1"/>
  <c r="BB161" i="35"/>
  <c r="BA161" i="35"/>
  <c r="AZ161" i="35"/>
  <c r="BF161" i="35" s="1"/>
  <c r="BB160" i="35"/>
  <c r="BA160" i="35"/>
  <c r="AZ160" i="35"/>
  <c r="BF160" i="35" s="1"/>
  <c r="BB159" i="35"/>
  <c r="BA159" i="35"/>
  <c r="AZ159" i="35"/>
  <c r="BF159" i="35" s="1"/>
  <c r="BB158" i="35"/>
  <c r="BA158" i="35"/>
  <c r="AZ158" i="35"/>
  <c r="BF158" i="35" s="1"/>
  <c r="BB157" i="35"/>
  <c r="BA157" i="35"/>
  <c r="AZ157" i="35"/>
  <c r="BF157" i="35" s="1"/>
  <c r="BB156" i="35"/>
  <c r="BA156" i="35"/>
  <c r="AZ156" i="35"/>
  <c r="BF156" i="35" s="1"/>
  <c r="BB155" i="35"/>
  <c r="BA155" i="35"/>
  <c r="AZ155" i="35"/>
  <c r="BF155" i="35" s="1"/>
  <c r="BB154" i="35"/>
  <c r="BA154" i="35"/>
  <c r="AZ154" i="35"/>
  <c r="BF154" i="35" s="1"/>
  <c r="BB153" i="35"/>
  <c r="BA153" i="35"/>
  <c r="AZ153" i="35"/>
  <c r="BF153" i="35" s="1"/>
  <c r="BB152" i="35"/>
  <c r="BA152" i="35"/>
  <c r="AZ152" i="35"/>
  <c r="BF152" i="35" s="1"/>
  <c r="BB151" i="35"/>
  <c r="BA151" i="35"/>
  <c r="AZ151" i="35"/>
  <c r="BF151" i="35" s="1"/>
  <c r="BB150" i="35"/>
  <c r="BA150" i="35"/>
  <c r="AZ150" i="35"/>
  <c r="BF150" i="35" s="1"/>
  <c r="BB149" i="35"/>
  <c r="BA149" i="35"/>
  <c r="AZ149" i="35"/>
  <c r="BF149" i="35" s="1"/>
  <c r="BB148" i="35"/>
  <c r="BA148" i="35"/>
  <c r="AZ148" i="35"/>
  <c r="BF148" i="35" s="1"/>
  <c r="BB147" i="35"/>
  <c r="BA147" i="35"/>
  <c r="AZ147" i="35"/>
  <c r="BF147" i="35" s="1"/>
  <c r="BB146" i="35"/>
  <c r="BA146" i="35"/>
  <c r="AZ146" i="35"/>
  <c r="BF146" i="35" s="1"/>
  <c r="BB145" i="35"/>
  <c r="BA145" i="35"/>
  <c r="AZ145" i="35"/>
  <c r="BF145" i="35" s="1"/>
  <c r="BB144" i="35"/>
  <c r="BA144" i="35"/>
  <c r="AZ144" i="35"/>
  <c r="BF144" i="35" s="1"/>
  <c r="BB143" i="35"/>
  <c r="BA143" i="35"/>
  <c r="AZ143" i="35"/>
  <c r="BF143" i="35" s="1"/>
  <c r="BB142" i="35"/>
  <c r="BA142" i="35"/>
  <c r="AZ142" i="35"/>
  <c r="BF142" i="35" s="1"/>
  <c r="BB141" i="35"/>
  <c r="BA141" i="35"/>
  <c r="AZ141" i="35"/>
  <c r="BF141" i="35" s="1"/>
  <c r="BB140" i="35"/>
  <c r="BA140" i="35"/>
  <c r="AZ140" i="35"/>
  <c r="BF140" i="35" s="1"/>
  <c r="BB139" i="35"/>
  <c r="BA139" i="35"/>
  <c r="AZ139" i="35"/>
  <c r="BF139" i="35" s="1"/>
  <c r="BB138" i="35"/>
  <c r="BA138" i="35"/>
  <c r="AZ138" i="35"/>
  <c r="BF138" i="35" s="1"/>
  <c r="BB137" i="35"/>
  <c r="BA137" i="35"/>
  <c r="AZ137" i="35"/>
  <c r="BF137" i="35" s="1"/>
  <c r="BB136" i="35"/>
  <c r="BA136" i="35"/>
  <c r="AZ136" i="35"/>
  <c r="BF136" i="35" s="1"/>
  <c r="BB135" i="35"/>
  <c r="BA135" i="35"/>
  <c r="AZ135" i="35"/>
  <c r="BF135" i="35" s="1"/>
  <c r="BB134" i="35"/>
  <c r="BA134" i="35"/>
  <c r="AZ134" i="35"/>
  <c r="BF134" i="35" s="1"/>
  <c r="BB133" i="35"/>
  <c r="BA133" i="35"/>
  <c r="AZ133" i="35"/>
  <c r="BF133" i="35" s="1"/>
  <c r="BB132" i="35"/>
  <c r="BA132" i="35"/>
  <c r="AZ132" i="35"/>
  <c r="BF132" i="35" s="1"/>
  <c r="BB131" i="35"/>
  <c r="BA131" i="35"/>
  <c r="AZ131" i="35"/>
  <c r="BF131" i="35" s="1"/>
  <c r="BB130" i="35"/>
  <c r="BA130" i="35"/>
  <c r="AZ130" i="35"/>
  <c r="BF130" i="35" s="1"/>
  <c r="BB129" i="35"/>
  <c r="BA129" i="35"/>
  <c r="AZ129" i="35"/>
  <c r="BF129" i="35" s="1"/>
  <c r="BB128" i="35"/>
  <c r="BA128" i="35"/>
  <c r="AZ128" i="35"/>
  <c r="BF128" i="35" s="1"/>
  <c r="BB127" i="35"/>
  <c r="BA127" i="35"/>
  <c r="AZ127" i="35"/>
  <c r="BF127" i="35" s="1"/>
  <c r="BB126" i="35"/>
  <c r="BA126" i="35"/>
  <c r="AZ126" i="35"/>
  <c r="BF126" i="35" s="1"/>
  <c r="BB125" i="35"/>
  <c r="BA125" i="35"/>
  <c r="AZ125" i="35"/>
  <c r="BF125" i="35" s="1"/>
  <c r="BB124" i="35"/>
  <c r="BA124" i="35"/>
  <c r="AZ124" i="35"/>
  <c r="BF124" i="35" s="1"/>
  <c r="BB123" i="35"/>
  <c r="BA123" i="35"/>
  <c r="AZ123" i="35"/>
  <c r="BF123" i="35" s="1"/>
  <c r="BB122" i="35"/>
  <c r="BA122" i="35"/>
  <c r="AZ122" i="35"/>
  <c r="BF122" i="35" s="1"/>
  <c r="BB121" i="35"/>
  <c r="BA121" i="35"/>
  <c r="AZ121" i="35"/>
  <c r="BF121" i="35" s="1"/>
  <c r="BB120" i="35"/>
  <c r="BA120" i="35"/>
  <c r="AZ120" i="35"/>
  <c r="BF120" i="35" s="1"/>
  <c r="BB119" i="35"/>
  <c r="BA119" i="35"/>
  <c r="AZ119" i="35"/>
  <c r="BF119" i="35" s="1"/>
  <c r="BB118" i="35"/>
  <c r="BA118" i="35"/>
  <c r="AZ118" i="35"/>
  <c r="BF118" i="35" s="1"/>
  <c r="BB117" i="35"/>
  <c r="BA117" i="35"/>
  <c r="AZ117" i="35"/>
  <c r="BF117" i="35" s="1"/>
  <c r="BB116" i="35"/>
  <c r="BA116" i="35"/>
  <c r="AZ116" i="35"/>
  <c r="BF116" i="35" s="1"/>
  <c r="BB115" i="35"/>
  <c r="BA115" i="35"/>
  <c r="AZ115" i="35"/>
  <c r="BF115" i="35" s="1"/>
  <c r="BB114" i="35"/>
  <c r="BA114" i="35"/>
  <c r="AZ114" i="35"/>
  <c r="BF114" i="35" s="1"/>
  <c r="BB113" i="35"/>
  <c r="BA113" i="35"/>
  <c r="AZ113" i="35"/>
  <c r="BF113" i="35" s="1"/>
  <c r="BB112" i="35"/>
  <c r="BA112" i="35"/>
  <c r="AZ112" i="35"/>
  <c r="BF112" i="35" s="1"/>
  <c r="BB111" i="35"/>
  <c r="BA111" i="35"/>
  <c r="AZ111" i="35"/>
  <c r="BF111" i="35" s="1"/>
  <c r="BB110" i="35"/>
  <c r="BA110" i="35"/>
  <c r="AZ110" i="35"/>
  <c r="BF110" i="35" s="1"/>
  <c r="BB109" i="35"/>
  <c r="BA109" i="35"/>
  <c r="AZ109" i="35"/>
  <c r="BF109" i="35" s="1"/>
  <c r="BB108" i="35"/>
  <c r="BA108" i="35"/>
  <c r="AZ108" i="35"/>
  <c r="BF108" i="35" s="1"/>
  <c r="BB107" i="35"/>
  <c r="BA107" i="35"/>
  <c r="AZ107" i="35"/>
  <c r="BF107" i="35" s="1"/>
  <c r="BB106" i="35"/>
  <c r="BA106" i="35"/>
  <c r="AZ106" i="35"/>
  <c r="BF106" i="35" s="1"/>
  <c r="BB105" i="35"/>
  <c r="BA105" i="35"/>
  <c r="AZ105" i="35"/>
  <c r="BF105" i="35" s="1"/>
  <c r="BB104" i="35"/>
  <c r="BA104" i="35"/>
  <c r="AZ104" i="35"/>
  <c r="BF104" i="35" s="1"/>
  <c r="BB103" i="35"/>
  <c r="BA103" i="35"/>
  <c r="AZ103" i="35"/>
  <c r="BF103" i="35" s="1"/>
  <c r="BB102" i="35"/>
  <c r="BA102" i="35"/>
  <c r="AZ102" i="35"/>
  <c r="BF102" i="35" s="1"/>
  <c r="BB101" i="35"/>
  <c r="BA101" i="35"/>
  <c r="AZ101" i="35"/>
  <c r="BF101" i="35" s="1"/>
  <c r="BB100" i="35"/>
  <c r="BA100" i="35"/>
  <c r="AZ100" i="35"/>
  <c r="BF100" i="35" s="1"/>
  <c r="BB99" i="35"/>
  <c r="BA99" i="35"/>
  <c r="AZ99" i="35"/>
  <c r="BF99" i="35" s="1"/>
  <c r="BB98" i="35"/>
  <c r="BA98" i="35"/>
  <c r="AZ98" i="35"/>
  <c r="BF98" i="35" s="1"/>
  <c r="BB97" i="35"/>
  <c r="BA97" i="35"/>
  <c r="AZ97" i="35"/>
  <c r="BF97" i="35" s="1"/>
  <c r="BB96" i="35"/>
  <c r="BA96" i="35"/>
  <c r="AZ96" i="35"/>
  <c r="BF96" i="35" s="1"/>
  <c r="BB95" i="35"/>
  <c r="BA95" i="35"/>
  <c r="AZ95" i="35"/>
  <c r="BF95" i="35" s="1"/>
  <c r="BB94" i="35"/>
  <c r="BA94" i="35"/>
  <c r="AZ94" i="35"/>
  <c r="BF94" i="35" s="1"/>
  <c r="BB93" i="35"/>
  <c r="BA93" i="35"/>
  <c r="AZ93" i="35"/>
  <c r="BF93" i="35" s="1"/>
  <c r="BB92" i="35"/>
  <c r="BA92" i="35"/>
  <c r="AZ92" i="35"/>
  <c r="BF92" i="35" s="1"/>
  <c r="BB91" i="35"/>
  <c r="BA91" i="35"/>
  <c r="AZ91" i="35"/>
  <c r="BF91" i="35" s="1"/>
  <c r="BB90" i="35"/>
  <c r="BA90" i="35"/>
  <c r="AZ90" i="35"/>
  <c r="BF90" i="35" s="1"/>
  <c r="BB89" i="35"/>
  <c r="BA89" i="35"/>
  <c r="AZ89" i="35"/>
  <c r="BF89" i="35" s="1"/>
  <c r="BB88" i="35"/>
  <c r="BA88" i="35"/>
  <c r="AZ88" i="35"/>
  <c r="BF88" i="35" s="1"/>
  <c r="BB87" i="35"/>
  <c r="BA87" i="35"/>
  <c r="AZ87" i="35"/>
  <c r="BF87" i="35" s="1"/>
  <c r="BB86" i="35"/>
  <c r="BA86" i="35"/>
  <c r="AZ86" i="35"/>
  <c r="BF86" i="35" s="1"/>
  <c r="BB85" i="35"/>
  <c r="BA85" i="35"/>
  <c r="AZ85" i="35"/>
  <c r="BF85" i="35" s="1"/>
  <c r="BB84" i="35"/>
  <c r="BA84" i="35"/>
  <c r="AZ84" i="35"/>
  <c r="BF84" i="35" s="1"/>
  <c r="BB83" i="35"/>
  <c r="BA83" i="35"/>
  <c r="AZ83" i="35"/>
  <c r="BF83" i="35" s="1"/>
  <c r="BB82" i="35"/>
  <c r="BA82" i="35"/>
  <c r="AZ82" i="35"/>
  <c r="BF82" i="35" s="1"/>
  <c r="BB81" i="35"/>
  <c r="BA81" i="35"/>
  <c r="AZ81" i="35"/>
  <c r="BF81" i="35" s="1"/>
  <c r="BB80" i="35"/>
  <c r="BA80" i="35"/>
  <c r="AZ80" i="35"/>
  <c r="BF80" i="35" s="1"/>
  <c r="BB79" i="35"/>
  <c r="BA79" i="35"/>
  <c r="AZ79" i="35"/>
  <c r="BF79" i="35" s="1"/>
  <c r="BB78" i="35"/>
  <c r="BA78" i="35"/>
  <c r="AZ78" i="35"/>
  <c r="BF78" i="35" s="1"/>
  <c r="BB77" i="35"/>
  <c r="BA77" i="35"/>
  <c r="AZ77" i="35"/>
  <c r="BF77" i="35" s="1"/>
  <c r="BB76" i="35"/>
  <c r="BA76" i="35"/>
  <c r="AZ76" i="35"/>
  <c r="BF76" i="35" s="1"/>
  <c r="BB75" i="35"/>
  <c r="BA75" i="35"/>
  <c r="AZ75" i="35"/>
  <c r="BF75" i="35" s="1"/>
  <c r="BB74" i="35"/>
  <c r="BA74" i="35"/>
  <c r="AZ74" i="35"/>
  <c r="BF74" i="35" s="1"/>
  <c r="BB73" i="35"/>
  <c r="BA73" i="35"/>
  <c r="AZ73" i="35"/>
  <c r="BF73" i="35" s="1"/>
  <c r="BB72" i="35"/>
  <c r="BA72" i="35"/>
  <c r="AZ72" i="35"/>
  <c r="BF72" i="35" s="1"/>
  <c r="BB71" i="35"/>
  <c r="BA71" i="35"/>
  <c r="AZ71" i="35"/>
  <c r="BF71" i="35" s="1"/>
  <c r="BB70" i="35"/>
  <c r="BA70" i="35"/>
  <c r="AZ70" i="35"/>
  <c r="BF70" i="35" s="1"/>
  <c r="BB69" i="35"/>
  <c r="BA69" i="35"/>
  <c r="AZ69" i="35"/>
  <c r="BF69" i="35" s="1"/>
  <c r="BB68" i="35"/>
  <c r="BA68" i="35"/>
  <c r="AZ68" i="35"/>
  <c r="BF68" i="35" s="1"/>
  <c r="BB67" i="35"/>
  <c r="BA67" i="35"/>
  <c r="AZ67" i="35"/>
  <c r="BF67" i="35" s="1"/>
  <c r="BB66" i="35"/>
  <c r="BA66" i="35"/>
  <c r="AZ66" i="35"/>
  <c r="BF66" i="35" s="1"/>
  <c r="BB65" i="35"/>
  <c r="BA65" i="35"/>
  <c r="AZ65" i="35"/>
  <c r="BF65" i="35" s="1"/>
  <c r="BB64" i="35"/>
  <c r="BA64" i="35"/>
  <c r="AZ64" i="35"/>
  <c r="BF64" i="35" s="1"/>
  <c r="BB63" i="35"/>
  <c r="BA63" i="35"/>
  <c r="AZ63" i="35"/>
  <c r="BF63" i="35" s="1"/>
  <c r="BB62" i="35"/>
  <c r="BA62" i="35"/>
  <c r="AZ62" i="35"/>
  <c r="BF62" i="35" s="1"/>
  <c r="BB61" i="35"/>
  <c r="BA61" i="35"/>
  <c r="AZ61" i="35"/>
  <c r="BF61" i="35" s="1"/>
  <c r="BB60" i="35"/>
  <c r="BA60" i="35"/>
  <c r="AZ60" i="35"/>
  <c r="BF60" i="35" s="1"/>
  <c r="BB59" i="35"/>
  <c r="BA59" i="35"/>
  <c r="AZ59" i="35"/>
  <c r="BF59" i="35" s="1"/>
  <c r="BB58" i="35"/>
  <c r="BA58" i="35"/>
  <c r="AZ58" i="35"/>
  <c r="BF58" i="35" s="1"/>
  <c r="BB57" i="35"/>
  <c r="BA57" i="35"/>
  <c r="AZ57" i="35"/>
  <c r="BF57" i="35" s="1"/>
  <c r="BB56" i="35"/>
  <c r="BA56" i="35"/>
  <c r="AZ56" i="35"/>
  <c r="BF56" i="35" s="1"/>
  <c r="BB55" i="35"/>
  <c r="BA55" i="35"/>
  <c r="AZ55" i="35"/>
  <c r="BF55" i="35" s="1"/>
  <c r="BB54" i="35"/>
  <c r="BA54" i="35"/>
  <c r="AZ54" i="35"/>
  <c r="BF54" i="35" s="1"/>
  <c r="BB53" i="35"/>
  <c r="BA53" i="35"/>
  <c r="AZ53" i="35"/>
  <c r="BF53" i="35" s="1"/>
  <c r="BB52" i="35"/>
  <c r="BA52" i="35"/>
  <c r="AZ52" i="35"/>
  <c r="BF52" i="35" s="1"/>
  <c r="BB51" i="35"/>
  <c r="BA51" i="35"/>
  <c r="AZ51" i="35"/>
  <c r="BF51" i="35" s="1"/>
  <c r="BB50" i="35"/>
  <c r="BA50" i="35"/>
  <c r="AZ50" i="35"/>
  <c r="BF50" i="35" s="1"/>
  <c r="BB49" i="35"/>
  <c r="BA49" i="35"/>
  <c r="AZ49" i="35"/>
  <c r="BF49" i="35" s="1"/>
  <c r="BB48" i="35"/>
  <c r="BA48" i="35"/>
  <c r="AZ48" i="35"/>
  <c r="BF48" i="35" s="1"/>
  <c r="BB47" i="35"/>
  <c r="BA47" i="35"/>
  <c r="AZ47" i="35"/>
  <c r="BF47" i="35" s="1"/>
  <c r="BB46" i="35"/>
  <c r="BA46" i="35"/>
  <c r="AZ46" i="35"/>
  <c r="BF46" i="35" s="1"/>
  <c r="BB45" i="35"/>
  <c r="BA45" i="35"/>
  <c r="AZ45" i="35"/>
  <c r="BF45" i="35" s="1"/>
  <c r="BB44" i="35"/>
  <c r="BA44" i="35"/>
  <c r="AZ44" i="35"/>
  <c r="BF44" i="35" s="1"/>
  <c r="BB43" i="35"/>
  <c r="BA43" i="35"/>
  <c r="AZ43" i="35"/>
  <c r="BF43" i="35" s="1"/>
  <c r="BB42" i="35"/>
  <c r="BA42" i="35"/>
  <c r="AZ42" i="35"/>
  <c r="BF42" i="35" s="1"/>
  <c r="BB41" i="35"/>
  <c r="BA41" i="35"/>
  <c r="AZ41" i="35"/>
  <c r="BF41" i="35" s="1"/>
  <c r="BB40" i="35"/>
  <c r="BA40" i="35"/>
  <c r="AZ40" i="35"/>
  <c r="BF40" i="35" s="1"/>
  <c r="BB39" i="35"/>
  <c r="BA39" i="35"/>
  <c r="AZ39" i="35"/>
  <c r="BF39" i="35" s="1"/>
  <c r="BB38" i="35"/>
  <c r="BA38" i="35"/>
  <c r="AZ38" i="35"/>
  <c r="BF38" i="35" s="1"/>
  <c r="BB37" i="35"/>
  <c r="BA37" i="35"/>
  <c r="AZ37" i="35"/>
  <c r="BF37" i="35" s="1"/>
  <c r="BB36" i="35"/>
  <c r="BA36" i="35"/>
  <c r="AZ36" i="35"/>
  <c r="BF36" i="35" s="1"/>
  <c r="BB35" i="35"/>
  <c r="BA35" i="35"/>
  <c r="AZ35" i="35"/>
  <c r="BF35" i="35" s="1"/>
  <c r="BB34" i="35"/>
  <c r="BA34" i="35"/>
  <c r="AZ34" i="35"/>
  <c r="BF34" i="35" s="1"/>
  <c r="BB33" i="35"/>
  <c r="BA33" i="35"/>
  <c r="AZ33" i="35"/>
  <c r="BF33" i="35" s="1"/>
  <c r="BB32" i="35"/>
  <c r="BA32" i="35"/>
  <c r="AZ32" i="35"/>
  <c r="BF32" i="35" s="1"/>
  <c r="BB31" i="35"/>
  <c r="BA31" i="35"/>
  <c r="AZ31" i="35"/>
  <c r="BF31" i="35" s="1"/>
  <c r="BB30" i="35"/>
  <c r="BA30" i="35"/>
  <c r="AZ30" i="35"/>
  <c r="BF30" i="35" s="1"/>
  <c r="BB29" i="35"/>
  <c r="BA29" i="35"/>
  <c r="AZ29" i="35"/>
  <c r="BF29" i="35" s="1"/>
  <c r="BB28" i="35"/>
  <c r="BA28" i="35"/>
  <c r="AZ28" i="35"/>
  <c r="BF28" i="35" s="1"/>
  <c r="BB27" i="35"/>
  <c r="BA27" i="35"/>
  <c r="AZ27" i="35"/>
  <c r="BF27" i="35" s="1"/>
  <c r="BB26" i="35"/>
  <c r="BA26" i="35"/>
  <c r="AZ26" i="35"/>
  <c r="BF26" i="35" s="1"/>
  <c r="BB25" i="35"/>
  <c r="BA25" i="35"/>
  <c r="AZ25" i="35"/>
  <c r="BF25" i="35" s="1"/>
  <c r="BB24" i="35"/>
  <c r="BA24" i="35"/>
  <c r="AZ24" i="35"/>
  <c r="BF24" i="35" s="1"/>
  <c r="BB23" i="35"/>
  <c r="BA23" i="35"/>
  <c r="AZ23" i="35"/>
  <c r="BF23" i="35" s="1"/>
  <c r="BB22" i="35"/>
  <c r="BA22" i="35"/>
  <c r="AZ22" i="35"/>
  <c r="BF22" i="35" s="1"/>
  <c r="BB21" i="35"/>
  <c r="BA21" i="35"/>
  <c r="AZ21" i="35"/>
  <c r="BF21" i="35" s="1"/>
  <c r="BB20" i="35"/>
  <c r="BA20" i="35"/>
  <c r="AZ20" i="35"/>
  <c r="BF20" i="35" s="1"/>
  <c r="BB19" i="35"/>
  <c r="BA19" i="35"/>
  <c r="AZ19" i="35"/>
  <c r="BF19" i="35" s="1"/>
  <c r="BB18" i="35"/>
  <c r="BA18" i="35"/>
  <c r="AZ18" i="35"/>
  <c r="BF18" i="35" s="1"/>
  <c r="BB17" i="35"/>
  <c r="BA17" i="35"/>
  <c r="AZ17" i="35"/>
  <c r="BF17" i="35" s="1"/>
  <c r="BB16" i="35"/>
  <c r="BA16" i="35"/>
  <c r="AZ16" i="35"/>
  <c r="BF16" i="35" s="1"/>
  <c r="BB15" i="35"/>
  <c r="BA15" i="35"/>
  <c r="AZ15" i="35"/>
  <c r="BF15" i="35" s="1"/>
  <c r="BB14" i="35"/>
  <c r="BA14" i="35"/>
  <c r="AZ14" i="35"/>
  <c r="BF14" i="35" s="1"/>
  <c r="BB13" i="35"/>
  <c r="BA13" i="35"/>
  <c r="AZ13" i="35"/>
  <c r="BF13" i="35" s="1"/>
  <c r="BB12" i="35"/>
  <c r="BA12" i="35"/>
  <c r="AZ12" i="35"/>
  <c r="BF12" i="35" s="1"/>
  <c r="BB11" i="35"/>
  <c r="BA11" i="35"/>
  <c r="AZ11" i="35"/>
  <c r="BF11" i="35" s="1"/>
  <c r="BB10" i="35"/>
  <c r="BA10" i="35"/>
  <c r="AZ10" i="35"/>
  <c r="BF10" i="35" s="1"/>
  <c r="BB9" i="35"/>
  <c r="BA9" i="35"/>
  <c r="AZ9" i="35"/>
  <c r="BF9" i="35" s="1"/>
  <c r="BB8" i="35"/>
  <c r="BA8" i="35"/>
  <c r="AZ8" i="35"/>
  <c r="BF8" i="35" s="1"/>
  <c r="BB373" i="36"/>
  <c r="BA373" i="36"/>
  <c r="AZ373" i="36"/>
  <c r="BF373" i="36" s="1"/>
  <c r="BB372" i="36"/>
  <c r="BA372" i="36"/>
  <c r="AZ372" i="36"/>
  <c r="BF372" i="36" s="1"/>
  <c r="BB371" i="36"/>
  <c r="BA371" i="36"/>
  <c r="AZ371" i="36"/>
  <c r="BF371" i="36" s="1"/>
  <c r="BB370" i="36"/>
  <c r="BA370" i="36"/>
  <c r="AZ370" i="36"/>
  <c r="BF370" i="36" s="1"/>
  <c r="BB369" i="36"/>
  <c r="BA369" i="36"/>
  <c r="AZ369" i="36"/>
  <c r="BF369" i="36" s="1"/>
  <c r="BB368" i="36"/>
  <c r="BA368" i="36"/>
  <c r="AZ368" i="36"/>
  <c r="BF368" i="36" s="1"/>
  <c r="BB367" i="36"/>
  <c r="BA367" i="36"/>
  <c r="AZ367" i="36"/>
  <c r="BF367" i="36" s="1"/>
  <c r="BB366" i="36"/>
  <c r="BA366" i="36"/>
  <c r="AZ366" i="36"/>
  <c r="BF366" i="36" s="1"/>
  <c r="BB365" i="36"/>
  <c r="BA365" i="36"/>
  <c r="AZ365" i="36"/>
  <c r="BF365" i="36" s="1"/>
  <c r="BB364" i="36"/>
  <c r="BA364" i="36"/>
  <c r="AZ364" i="36"/>
  <c r="BF364" i="36" s="1"/>
  <c r="BB363" i="36"/>
  <c r="BA363" i="36"/>
  <c r="AZ363" i="36"/>
  <c r="BF363" i="36" s="1"/>
  <c r="BB362" i="36"/>
  <c r="BA362" i="36"/>
  <c r="AZ362" i="36"/>
  <c r="BF362" i="36" s="1"/>
  <c r="BB361" i="36"/>
  <c r="BA361" i="36"/>
  <c r="AZ361" i="36"/>
  <c r="BF361" i="36" s="1"/>
  <c r="BB360" i="36"/>
  <c r="BA360" i="36"/>
  <c r="AZ360" i="36"/>
  <c r="BF360" i="36" s="1"/>
  <c r="BB359" i="36"/>
  <c r="BA359" i="36"/>
  <c r="AZ359" i="36"/>
  <c r="BF359" i="36" s="1"/>
  <c r="BB358" i="36"/>
  <c r="BA358" i="36"/>
  <c r="AZ358" i="36"/>
  <c r="BF358" i="36" s="1"/>
  <c r="BB357" i="36"/>
  <c r="BA357" i="36"/>
  <c r="AZ357" i="36"/>
  <c r="BF357" i="36" s="1"/>
  <c r="BB356" i="36"/>
  <c r="BA356" i="36"/>
  <c r="AZ356" i="36"/>
  <c r="BB355" i="36"/>
  <c r="BA355" i="36"/>
  <c r="AZ355" i="36"/>
  <c r="BF355" i="36" s="1"/>
  <c r="BB354" i="36"/>
  <c r="BA354" i="36"/>
  <c r="AZ354" i="36"/>
  <c r="BF354" i="36" s="1"/>
  <c r="BB353" i="36"/>
  <c r="BA353" i="36"/>
  <c r="AZ353" i="36"/>
  <c r="BF353" i="36" s="1"/>
  <c r="BB352" i="36"/>
  <c r="BA352" i="36"/>
  <c r="AZ352" i="36"/>
  <c r="BF352" i="36" s="1"/>
  <c r="BB351" i="36"/>
  <c r="BA351" i="36"/>
  <c r="AZ351" i="36"/>
  <c r="BF351" i="36" s="1"/>
  <c r="BB350" i="36"/>
  <c r="BA350" i="36"/>
  <c r="AZ350" i="36"/>
  <c r="BF350" i="36" s="1"/>
  <c r="BB349" i="36"/>
  <c r="BA349" i="36"/>
  <c r="AZ349" i="36"/>
  <c r="BF349" i="36" s="1"/>
  <c r="BB348" i="36"/>
  <c r="BA348" i="36"/>
  <c r="AZ348" i="36"/>
  <c r="BF348" i="36" s="1"/>
  <c r="BB347" i="36"/>
  <c r="BA347" i="36"/>
  <c r="AZ347" i="36"/>
  <c r="BF347" i="36" s="1"/>
  <c r="BB346" i="36"/>
  <c r="BA346" i="36"/>
  <c r="AZ346" i="36"/>
  <c r="BF346" i="36" s="1"/>
  <c r="BB345" i="36"/>
  <c r="BA345" i="36"/>
  <c r="AZ345" i="36"/>
  <c r="BF345" i="36" s="1"/>
  <c r="BB344" i="36"/>
  <c r="BA344" i="36"/>
  <c r="AZ344" i="36"/>
  <c r="BF344" i="36" s="1"/>
  <c r="BB343" i="36"/>
  <c r="BA343" i="36"/>
  <c r="AZ343" i="36"/>
  <c r="BF343" i="36" s="1"/>
  <c r="BB342" i="36"/>
  <c r="BA342" i="36"/>
  <c r="AZ342" i="36"/>
  <c r="BF342" i="36" s="1"/>
  <c r="BB341" i="36"/>
  <c r="BA341" i="36"/>
  <c r="AZ341" i="36"/>
  <c r="BF341" i="36" s="1"/>
  <c r="BB340" i="36"/>
  <c r="BA340" i="36"/>
  <c r="AZ340" i="36"/>
  <c r="BF340" i="36" s="1"/>
  <c r="BB339" i="36"/>
  <c r="BA339" i="36"/>
  <c r="AZ339" i="36"/>
  <c r="BB338" i="36"/>
  <c r="BA338" i="36"/>
  <c r="AZ338" i="36"/>
  <c r="BF338" i="36" s="1"/>
  <c r="BB337" i="36"/>
  <c r="BA337" i="36"/>
  <c r="AZ337" i="36"/>
  <c r="BF337" i="36" s="1"/>
  <c r="BB336" i="36"/>
  <c r="BA336" i="36"/>
  <c r="AZ336" i="36"/>
  <c r="BF336" i="36" s="1"/>
  <c r="BB335" i="36"/>
  <c r="BA335" i="36"/>
  <c r="AZ335" i="36"/>
  <c r="BF335" i="36" s="1"/>
  <c r="BB334" i="36"/>
  <c r="BA334" i="36"/>
  <c r="AZ334" i="36"/>
  <c r="BF334" i="36" s="1"/>
  <c r="BB333" i="36"/>
  <c r="BA333" i="36"/>
  <c r="AZ333" i="36"/>
  <c r="BF333" i="36" s="1"/>
  <c r="BB332" i="36"/>
  <c r="BA332" i="36"/>
  <c r="AZ332" i="36"/>
  <c r="BF332" i="36" s="1"/>
  <c r="BB331" i="36"/>
  <c r="BA331" i="36"/>
  <c r="AZ331" i="36"/>
  <c r="BF331" i="36" s="1"/>
  <c r="BB330" i="36"/>
  <c r="BA330" i="36"/>
  <c r="AZ330" i="36"/>
  <c r="BF330" i="36" s="1"/>
  <c r="BB329" i="36"/>
  <c r="BA329" i="36"/>
  <c r="AZ329" i="36"/>
  <c r="BF329" i="36" s="1"/>
  <c r="BB328" i="36"/>
  <c r="BA328" i="36"/>
  <c r="AZ328" i="36"/>
  <c r="BF328" i="36" s="1"/>
  <c r="BB327" i="36"/>
  <c r="BA327" i="36"/>
  <c r="AZ327" i="36"/>
  <c r="BF327" i="36" s="1"/>
  <c r="BB326" i="36"/>
  <c r="BA326" i="36"/>
  <c r="AZ326" i="36"/>
  <c r="BF326" i="36" s="1"/>
  <c r="BB325" i="36"/>
  <c r="BA325" i="36"/>
  <c r="AZ325" i="36"/>
  <c r="BF325" i="36" s="1"/>
  <c r="BB324" i="36"/>
  <c r="BA324" i="36"/>
  <c r="AZ324" i="36"/>
  <c r="BF324" i="36" s="1"/>
  <c r="BB323" i="36"/>
  <c r="BA323" i="36"/>
  <c r="AZ323" i="36"/>
  <c r="BF323" i="36" s="1"/>
  <c r="BB322" i="36"/>
  <c r="BA322" i="36"/>
  <c r="AZ322" i="36"/>
  <c r="BF322" i="36" s="1"/>
  <c r="BB321" i="36"/>
  <c r="BA321" i="36"/>
  <c r="AZ321" i="36"/>
  <c r="BF321" i="36" s="1"/>
  <c r="BB320" i="36"/>
  <c r="BA320" i="36"/>
  <c r="AZ320" i="36"/>
  <c r="BF320" i="36" s="1"/>
  <c r="BB319" i="36"/>
  <c r="BA319" i="36"/>
  <c r="AZ319" i="36"/>
  <c r="BB318" i="36"/>
  <c r="BA318" i="36"/>
  <c r="AZ318" i="36"/>
  <c r="BF318" i="36" s="1"/>
  <c r="BB317" i="36"/>
  <c r="BA317" i="36"/>
  <c r="AZ317" i="36"/>
  <c r="BF317" i="36" s="1"/>
  <c r="BB316" i="36"/>
  <c r="BA316" i="36"/>
  <c r="AZ316" i="36"/>
  <c r="BB315" i="36"/>
  <c r="BA315" i="36"/>
  <c r="AZ315" i="36"/>
  <c r="BF315" i="36" s="1"/>
  <c r="BB314" i="36"/>
  <c r="BA314" i="36"/>
  <c r="AZ314" i="36"/>
  <c r="BF314" i="36" s="1"/>
  <c r="BB313" i="36"/>
  <c r="BA313" i="36"/>
  <c r="AZ313" i="36"/>
  <c r="BB312" i="36"/>
  <c r="BA312" i="36"/>
  <c r="AZ312" i="36"/>
  <c r="BF312" i="36" s="1"/>
  <c r="BB311" i="36"/>
  <c r="BA311" i="36"/>
  <c r="AZ311" i="36"/>
  <c r="BF311" i="36" s="1"/>
  <c r="BB310" i="36"/>
  <c r="BA310" i="36"/>
  <c r="AZ310" i="36"/>
  <c r="BF310" i="36" s="1"/>
  <c r="BB309" i="36"/>
  <c r="BA309" i="36"/>
  <c r="AZ309" i="36"/>
  <c r="BF309" i="36" s="1"/>
  <c r="BB308" i="36"/>
  <c r="BA308" i="36"/>
  <c r="AZ308" i="36"/>
  <c r="BF308" i="36" s="1"/>
  <c r="BB307" i="36"/>
  <c r="BA307" i="36"/>
  <c r="AZ307" i="36"/>
  <c r="BF307" i="36" s="1"/>
  <c r="BB306" i="36"/>
  <c r="BA306" i="36"/>
  <c r="AZ306" i="36"/>
  <c r="BF306" i="36" s="1"/>
  <c r="BB305" i="36"/>
  <c r="BA305" i="36"/>
  <c r="AZ305" i="36"/>
  <c r="BF305" i="36" s="1"/>
  <c r="BB304" i="36"/>
  <c r="BA304" i="36"/>
  <c r="AZ304" i="36"/>
  <c r="BF304" i="36" s="1"/>
  <c r="BB303" i="36"/>
  <c r="BA303" i="36"/>
  <c r="AZ303" i="36"/>
  <c r="BF303" i="36" s="1"/>
  <c r="BB302" i="36"/>
  <c r="BA302" i="36"/>
  <c r="AZ302" i="36"/>
  <c r="BF302" i="36" s="1"/>
  <c r="BB301" i="36"/>
  <c r="BA301" i="36"/>
  <c r="AZ301" i="36"/>
  <c r="BF301" i="36" s="1"/>
  <c r="BB300" i="36"/>
  <c r="BA300" i="36"/>
  <c r="AZ300" i="36"/>
  <c r="BF300" i="36" s="1"/>
  <c r="BB299" i="36"/>
  <c r="BA299" i="36"/>
  <c r="AZ299" i="36"/>
  <c r="BF299" i="36" s="1"/>
  <c r="BB298" i="36"/>
  <c r="BA298" i="36"/>
  <c r="AZ298" i="36"/>
  <c r="BF298" i="36" s="1"/>
  <c r="BB297" i="36"/>
  <c r="BA297" i="36"/>
  <c r="AZ297" i="36"/>
  <c r="BF297" i="36" s="1"/>
  <c r="BB296" i="36"/>
  <c r="BA296" i="36"/>
  <c r="AZ296" i="36"/>
  <c r="BF296" i="36" s="1"/>
  <c r="BB295" i="36"/>
  <c r="BA295" i="36"/>
  <c r="AZ295" i="36"/>
  <c r="BF295" i="36" s="1"/>
  <c r="BB294" i="36"/>
  <c r="BA294" i="36"/>
  <c r="AZ294" i="36"/>
  <c r="BF294" i="36" s="1"/>
  <c r="BB293" i="36"/>
  <c r="BA293" i="36"/>
  <c r="AZ293" i="36"/>
  <c r="BF293" i="36" s="1"/>
  <c r="BB292" i="36"/>
  <c r="BA292" i="36"/>
  <c r="AZ292" i="36"/>
  <c r="BF292" i="36" s="1"/>
  <c r="BB291" i="36"/>
  <c r="BA291" i="36"/>
  <c r="AZ291" i="36"/>
  <c r="BB290" i="36"/>
  <c r="BA290" i="36"/>
  <c r="AZ290" i="36"/>
  <c r="BF290" i="36" s="1"/>
  <c r="BB289" i="36"/>
  <c r="BA289" i="36"/>
  <c r="AZ289" i="36"/>
  <c r="BB288" i="36"/>
  <c r="BA288" i="36"/>
  <c r="AZ288" i="36"/>
  <c r="BF288" i="36" s="1"/>
  <c r="BB287" i="36"/>
  <c r="BA287" i="36"/>
  <c r="AZ287" i="36"/>
  <c r="BF287" i="36" s="1"/>
  <c r="BB286" i="36"/>
  <c r="BA286" i="36"/>
  <c r="AZ286" i="36"/>
  <c r="BF286" i="36" s="1"/>
  <c r="BB285" i="36"/>
  <c r="BA285" i="36"/>
  <c r="AZ285" i="36"/>
  <c r="BB284" i="36"/>
  <c r="BA284" i="36"/>
  <c r="AZ284" i="36"/>
  <c r="BF284" i="36" s="1"/>
  <c r="BB283" i="36"/>
  <c r="BA283" i="36"/>
  <c r="AZ283" i="36"/>
  <c r="BF283" i="36" s="1"/>
  <c r="BB282" i="36"/>
  <c r="BA282" i="36"/>
  <c r="AZ282" i="36"/>
  <c r="BF282" i="36" s="1"/>
  <c r="BB281" i="36"/>
  <c r="BA281" i="36"/>
  <c r="AZ281" i="36"/>
  <c r="BF281" i="36" s="1"/>
  <c r="BB280" i="36"/>
  <c r="BA280" i="36"/>
  <c r="AZ280" i="36"/>
  <c r="BF280" i="36" s="1"/>
  <c r="BB279" i="36"/>
  <c r="BA279" i="36"/>
  <c r="AZ279" i="36"/>
  <c r="BB278" i="36"/>
  <c r="BA278" i="36"/>
  <c r="AZ278" i="36"/>
  <c r="BF278" i="36" s="1"/>
  <c r="BB277" i="36"/>
  <c r="BA277" i="36"/>
  <c r="AZ277" i="36"/>
  <c r="BF277" i="36" s="1"/>
  <c r="BB276" i="36"/>
  <c r="BA276" i="36"/>
  <c r="AZ276" i="36"/>
  <c r="BF276" i="36" s="1"/>
  <c r="BB275" i="36"/>
  <c r="BA275" i="36"/>
  <c r="AZ275" i="36"/>
  <c r="BF275" i="36" s="1"/>
  <c r="BB274" i="36"/>
  <c r="BA274" i="36"/>
  <c r="AZ274" i="36"/>
  <c r="BF274" i="36" s="1"/>
  <c r="BB273" i="36"/>
  <c r="BA273" i="36"/>
  <c r="AZ273" i="36"/>
  <c r="BF273" i="36" s="1"/>
  <c r="BB272" i="36"/>
  <c r="BA272" i="36"/>
  <c r="AZ272" i="36"/>
  <c r="BF272" i="36" s="1"/>
  <c r="BB271" i="36"/>
  <c r="BA271" i="36"/>
  <c r="AZ271" i="36"/>
  <c r="BF271" i="36" s="1"/>
  <c r="BB270" i="36"/>
  <c r="BA270" i="36"/>
  <c r="AZ270" i="36"/>
  <c r="BF270" i="36" s="1"/>
  <c r="BB269" i="36"/>
  <c r="BA269" i="36"/>
  <c r="AZ269" i="36"/>
  <c r="BF269" i="36" s="1"/>
  <c r="BB268" i="36"/>
  <c r="BA268" i="36"/>
  <c r="AZ268" i="36"/>
  <c r="BF268" i="36" s="1"/>
  <c r="BB267" i="36"/>
  <c r="BA267" i="36"/>
  <c r="AZ267" i="36"/>
  <c r="BF267" i="36" s="1"/>
  <c r="BB266" i="36"/>
  <c r="BA266" i="36"/>
  <c r="AZ266" i="36"/>
  <c r="BF266" i="36" s="1"/>
  <c r="BB265" i="36"/>
  <c r="BA265" i="36"/>
  <c r="AZ265" i="36"/>
  <c r="BF265" i="36" s="1"/>
  <c r="BB264" i="36"/>
  <c r="BA264" i="36"/>
  <c r="AZ264" i="36"/>
  <c r="BB263" i="36"/>
  <c r="BA263" i="36"/>
  <c r="AZ263" i="36"/>
  <c r="BF263" i="36" s="1"/>
  <c r="BB262" i="36"/>
  <c r="BA262" i="36"/>
  <c r="AZ262" i="36"/>
  <c r="BF262" i="36" s="1"/>
  <c r="BB261" i="36"/>
  <c r="BA261" i="36"/>
  <c r="AZ261" i="36"/>
  <c r="BF261" i="36" s="1"/>
  <c r="BB260" i="36"/>
  <c r="BA260" i="36"/>
  <c r="AZ260" i="36"/>
  <c r="BF260" i="36" s="1"/>
  <c r="BB259" i="36"/>
  <c r="BA259" i="36"/>
  <c r="AZ259" i="36"/>
  <c r="BF259" i="36" s="1"/>
  <c r="BB258" i="36"/>
  <c r="BA258" i="36"/>
  <c r="AZ258" i="36"/>
  <c r="BF258" i="36" s="1"/>
  <c r="BB257" i="36"/>
  <c r="BA257" i="36"/>
  <c r="AZ257" i="36"/>
  <c r="BF257" i="36" s="1"/>
  <c r="BB256" i="36"/>
  <c r="BA256" i="36"/>
  <c r="AZ256" i="36"/>
  <c r="BF256" i="36" s="1"/>
  <c r="BB255" i="36"/>
  <c r="BA255" i="36"/>
  <c r="AZ255" i="36"/>
  <c r="BF255" i="36" s="1"/>
  <c r="BB254" i="36"/>
  <c r="BA254" i="36"/>
  <c r="AZ254" i="36"/>
  <c r="BF254" i="36" s="1"/>
  <c r="BB253" i="36"/>
  <c r="BA253" i="36"/>
  <c r="AZ253" i="36"/>
  <c r="BF253" i="36" s="1"/>
  <c r="BB252" i="36"/>
  <c r="BA252" i="36"/>
  <c r="AZ252" i="36"/>
  <c r="BF252" i="36" s="1"/>
  <c r="BB251" i="36"/>
  <c r="BA251" i="36"/>
  <c r="AZ251" i="36"/>
  <c r="BF251" i="36" s="1"/>
  <c r="BB250" i="36"/>
  <c r="BA250" i="36"/>
  <c r="AZ250" i="36"/>
  <c r="BF250" i="36" s="1"/>
  <c r="BB249" i="36"/>
  <c r="BA249" i="36"/>
  <c r="AZ249" i="36"/>
  <c r="BF249" i="36" s="1"/>
  <c r="BB248" i="36"/>
  <c r="BA248" i="36"/>
  <c r="AZ248" i="36"/>
  <c r="BF248" i="36" s="1"/>
  <c r="BB247" i="36"/>
  <c r="BA247" i="36"/>
  <c r="AZ247" i="36"/>
  <c r="BF247" i="36" s="1"/>
  <c r="BB246" i="36"/>
  <c r="BA246" i="36"/>
  <c r="AZ246" i="36"/>
  <c r="BF246" i="36" s="1"/>
  <c r="BB245" i="36"/>
  <c r="BA245" i="36"/>
  <c r="AZ245" i="36"/>
  <c r="BB244" i="36"/>
  <c r="BA244" i="36"/>
  <c r="AZ244" i="36"/>
  <c r="BF244" i="36" s="1"/>
  <c r="BB243" i="36"/>
  <c r="BA243" i="36"/>
  <c r="AZ243" i="36"/>
  <c r="BF243" i="36" s="1"/>
  <c r="BB242" i="36"/>
  <c r="BA242" i="36"/>
  <c r="AZ242" i="36"/>
  <c r="BF242" i="36" s="1"/>
  <c r="BB241" i="36"/>
  <c r="BA241" i="36"/>
  <c r="AZ241" i="36"/>
  <c r="BF241" i="36" s="1"/>
  <c r="BB240" i="36"/>
  <c r="BA240" i="36"/>
  <c r="AZ240" i="36"/>
  <c r="BB239" i="36"/>
  <c r="BA239" i="36"/>
  <c r="AZ239" i="36"/>
  <c r="BF239" i="36" s="1"/>
  <c r="BB238" i="36"/>
  <c r="BA238" i="36"/>
  <c r="AZ238" i="36"/>
  <c r="BF238" i="36" s="1"/>
  <c r="BB237" i="36"/>
  <c r="BA237" i="36"/>
  <c r="AZ237" i="36"/>
  <c r="BF237" i="36" s="1"/>
  <c r="BB236" i="36"/>
  <c r="BA236" i="36"/>
  <c r="AZ236" i="36"/>
  <c r="BB235" i="36"/>
  <c r="BA235" i="36"/>
  <c r="AZ235" i="36"/>
  <c r="BF235" i="36" s="1"/>
  <c r="BB234" i="36"/>
  <c r="BA234" i="36"/>
  <c r="AZ234" i="36"/>
  <c r="BF234" i="36" s="1"/>
  <c r="BB233" i="36"/>
  <c r="BA233" i="36"/>
  <c r="AZ233" i="36"/>
  <c r="BF233" i="36" s="1"/>
  <c r="BB232" i="36"/>
  <c r="BA232" i="36"/>
  <c r="AZ232" i="36"/>
  <c r="BF232" i="36" s="1"/>
  <c r="BB231" i="36"/>
  <c r="BA231" i="36"/>
  <c r="AZ231" i="36"/>
  <c r="BF231" i="36" s="1"/>
  <c r="BB230" i="36"/>
  <c r="BA230" i="36"/>
  <c r="AZ230" i="36"/>
  <c r="BF230" i="36" s="1"/>
  <c r="BB229" i="36"/>
  <c r="BA229" i="36"/>
  <c r="AZ229" i="36"/>
  <c r="BF229" i="36" s="1"/>
  <c r="BB228" i="36"/>
  <c r="BA228" i="36"/>
  <c r="AZ228" i="36"/>
  <c r="BF228" i="36" s="1"/>
  <c r="BB227" i="36"/>
  <c r="BA227" i="36"/>
  <c r="AZ227" i="36"/>
  <c r="BB226" i="36"/>
  <c r="BA226" i="36"/>
  <c r="AZ226" i="36"/>
  <c r="BF226" i="36" s="1"/>
  <c r="BB225" i="36"/>
  <c r="BA225" i="36"/>
  <c r="AZ225" i="36"/>
  <c r="BF225" i="36" s="1"/>
  <c r="BB224" i="36"/>
  <c r="BA224" i="36"/>
  <c r="AZ224" i="36"/>
  <c r="BF224" i="36" s="1"/>
  <c r="BB223" i="36"/>
  <c r="BA223" i="36"/>
  <c r="AZ223" i="36"/>
  <c r="BF223" i="36" s="1"/>
  <c r="BB222" i="36"/>
  <c r="BA222" i="36"/>
  <c r="AZ222" i="36"/>
  <c r="BF222" i="36" s="1"/>
  <c r="BB221" i="36"/>
  <c r="BA221" i="36"/>
  <c r="AZ221" i="36"/>
  <c r="BF221" i="36" s="1"/>
  <c r="BB220" i="36"/>
  <c r="BA220" i="36"/>
  <c r="AZ220" i="36"/>
  <c r="BF220" i="36" s="1"/>
  <c r="BB219" i="36"/>
  <c r="BA219" i="36"/>
  <c r="AZ219" i="36"/>
  <c r="BF219" i="36" s="1"/>
  <c r="BB218" i="36"/>
  <c r="BA218" i="36"/>
  <c r="AZ218" i="36"/>
  <c r="BF218" i="36" s="1"/>
  <c r="BB217" i="36"/>
  <c r="BA217" i="36"/>
  <c r="AZ217" i="36"/>
  <c r="BF217" i="36" s="1"/>
  <c r="BB216" i="36"/>
  <c r="BA216" i="36"/>
  <c r="AZ216" i="36"/>
  <c r="BF216" i="36" s="1"/>
  <c r="BB215" i="36"/>
  <c r="BA215" i="36"/>
  <c r="AZ215" i="36"/>
  <c r="BF215" i="36" s="1"/>
  <c r="BB214" i="36"/>
  <c r="BA214" i="36"/>
  <c r="AZ214" i="36"/>
  <c r="BF214" i="36" s="1"/>
  <c r="BB213" i="36"/>
  <c r="BA213" i="36"/>
  <c r="AZ213" i="36"/>
  <c r="BF213" i="36" s="1"/>
  <c r="BB212" i="36"/>
  <c r="BA212" i="36"/>
  <c r="AZ212" i="36"/>
  <c r="BF212" i="36" s="1"/>
  <c r="BB211" i="36"/>
  <c r="BA211" i="36"/>
  <c r="AZ211" i="36"/>
  <c r="BF211" i="36" s="1"/>
  <c r="BB210" i="36"/>
  <c r="BA210" i="36"/>
  <c r="AZ210" i="36"/>
  <c r="BF210" i="36" s="1"/>
  <c r="BB209" i="36"/>
  <c r="BA209" i="36"/>
  <c r="AZ209" i="36"/>
  <c r="BF209" i="36" s="1"/>
  <c r="BB208" i="36"/>
  <c r="BA208" i="36"/>
  <c r="AZ208" i="36"/>
  <c r="BF208" i="36" s="1"/>
  <c r="BB207" i="36"/>
  <c r="BA207" i="36"/>
  <c r="AZ207" i="36"/>
  <c r="BF207" i="36" s="1"/>
  <c r="BB206" i="36"/>
  <c r="BA206" i="36"/>
  <c r="AZ206" i="36"/>
  <c r="BF206" i="36" s="1"/>
  <c r="BB205" i="36"/>
  <c r="BA205" i="36"/>
  <c r="AZ205" i="36"/>
  <c r="BF205" i="36" s="1"/>
  <c r="BB204" i="36"/>
  <c r="BA204" i="36"/>
  <c r="AZ204" i="36"/>
  <c r="BF204" i="36" s="1"/>
  <c r="BB203" i="36"/>
  <c r="BA203" i="36"/>
  <c r="AZ203" i="36"/>
  <c r="BF203" i="36" s="1"/>
  <c r="BB202" i="36"/>
  <c r="BA202" i="36"/>
  <c r="AZ202" i="36"/>
  <c r="BF202" i="36" s="1"/>
  <c r="BB201" i="36"/>
  <c r="BA201" i="36"/>
  <c r="AZ201" i="36"/>
  <c r="BF201" i="36" s="1"/>
  <c r="BB200" i="36"/>
  <c r="BA200" i="36"/>
  <c r="AZ200" i="36"/>
  <c r="BF200" i="36" s="1"/>
  <c r="BB199" i="36"/>
  <c r="BA199" i="36"/>
  <c r="AZ199" i="36"/>
  <c r="BB198" i="36"/>
  <c r="BA198" i="36"/>
  <c r="AZ198" i="36"/>
  <c r="BF198" i="36" s="1"/>
  <c r="BB197" i="36"/>
  <c r="BA197" i="36"/>
  <c r="AZ197" i="36"/>
  <c r="BF197" i="36" s="1"/>
  <c r="BB196" i="36"/>
  <c r="BA196" i="36"/>
  <c r="AZ196" i="36"/>
  <c r="BB195" i="36"/>
  <c r="BA195" i="36"/>
  <c r="AZ195" i="36"/>
  <c r="BF195" i="36" s="1"/>
  <c r="BB194" i="36"/>
  <c r="BA194" i="36"/>
  <c r="AZ194" i="36"/>
  <c r="BF194" i="36" s="1"/>
  <c r="BB193" i="36"/>
  <c r="BA193" i="36"/>
  <c r="AZ193" i="36"/>
  <c r="BF193" i="36" s="1"/>
  <c r="BB192" i="36"/>
  <c r="BA192" i="36"/>
  <c r="AZ192" i="36"/>
  <c r="BF192" i="36" s="1"/>
  <c r="BB191" i="36"/>
  <c r="BA191" i="36"/>
  <c r="AZ191" i="36"/>
  <c r="BF191" i="36" s="1"/>
  <c r="BB190" i="36"/>
  <c r="BA190" i="36"/>
  <c r="AZ190" i="36"/>
  <c r="BF190" i="36" s="1"/>
  <c r="BB189" i="36"/>
  <c r="BA189" i="36"/>
  <c r="AZ189" i="36"/>
  <c r="BF189" i="36" s="1"/>
  <c r="BB188" i="36"/>
  <c r="BA188" i="36"/>
  <c r="AZ188" i="36"/>
  <c r="BF188" i="36" s="1"/>
  <c r="BB187" i="36"/>
  <c r="BA187" i="36"/>
  <c r="AZ187" i="36"/>
  <c r="BF187" i="36" s="1"/>
  <c r="BB186" i="36"/>
  <c r="BA186" i="36"/>
  <c r="AZ186" i="36"/>
  <c r="BF186" i="36" s="1"/>
  <c r="BB185" i="36"/>
  <c r="BA185" i="36"/>
  <c r="AZ185" i="36"/>
  <c r="BF185" i="36" s="1"/>
  <c r="BB184" i="36"/>
  <c r="BA184" i="36"/>
  <c r="AZ184" i="36"/>
  <c r="BF184" i="36" s="1"/>
  <c r="BB183" i="36"/>
  <c r="BA183" i="36"/>
  <c r="AZ183" i="36"/>
  <c r="BF183" i="36" s="1"/>
  <c r="BB182" i="36"/>
  <c r="BA182" i="36"/>
  <c r="AZ182" i="36"/>
  <c r="BF182" i="36" s="1"/>
  <c r="BB181" i="36"/>
  <c r="BA181" i="36"/>
  <c r="AZ181" i="36"/>
  <c r="BF181" i="36" s="1"/>
  <c r="BB180" i="36"/>
  <c r="BA180" i="36"/>
  <c r="AZ180" i="36"/>
  <c r="BF180" i="36" s="1"/>
  <c r="BB179" i="36"/>
  <c r="BA179" i="36"/>
  <c r="AZ179" i="36"/>
  <c r="BF179" i="36" s="1"/>
  <c r="BB178" i="36"/>
  <c r="BA178" i="36"/>
  <c r="AZ178" i="36"/>
  <c r="BF178" i="36" s="1"/>
  <c r="BB177" i="36"/>
  <c r="BA177" i="36"/>
  <c r="AZ177" i="36"/>
  <c r="BF177" i="36" s="1"/>
  <c r="BB176" i="36"/>
  <c r="BA176" i="36"/>
  <c r="AZ176" i="36"/>
  <c r="BF176" i="36" s="1"/>
  <c r="BB175" i="36"/>
  <c r="BA175" i="36"/>
  <c r="AZ175" i="36"/>
  <c r="BF175" i="36" s="1"/>
  <c r="BB174" i="36"/>
  <c r="BA174" i="36"/>
  <c r="AZ174" i="36"/>
  <c r="BF174" i="36" s="1"/>
  <c r="BB173" i="36"/>
  <c r="BA173" i="36"/>
  <c r="AZ173" i="36"/>
  <c r="BF173" i="36" s="1"/>
  <c r="BB172" i="36"/>
  <c r="BA172" i="36"/>
  <c r="AZ172" i="36"/>
  <c r="BF172" i="36" s="1"/>
  <c r="BB171" i="36"/>
  <c r="BA171" i="36"/>
  <c r="AZ171" i="36"/>
  <c r="BF171" i="36" s="1"/>
  <c r="BB170" i="36"/>
  <c r="BA170" i="36"/>
  <c r="AZ170" i="36"/>
  <c r="BF170" i="36" s="1"/>
  <c r="BB169" i="36"/>
  <c r="BA169" i="36"/>
  <c r="AZ169" i="36"/>
  <c r="BB168" i="36"/>
  <c r="BA168" i="36"/>
  <c r="AZ168" i="36"/>
  <c r="BF168" i="36" s="1"/>
  <c r="BB167" i="36"/>
  <c r="BA167" i="36"/>
  <c r="AZ167" i="36"/>
  <c r="BF167" i="36" s="1"/>
  <c r="BB166" i="36"/>
  <c r="BA166" i="36"/>
  <c r="AZ166" i="36"/>
  <c r="BF166" i="36" s="1"/>
  <c r="BB165" i="36"/>
  <c r="BA165" i="36"/>
  <c r="AZ165" i="36"/>
  <c r="BF165" i="36" s="1"/>
  <c r="BB164" i="36"/>
  <c r="BA164" i="36"/>
  <c r="AZ164" i="36"/>
  <c r="BF164" i="36" s="1"/>
  <c r="BB163" i="36"/>
  <c r="BA163" i="36"/>
  <c r="AZ163" i="36"/>
  <c r="BF163" i="36" s="1"/>
  <c r="BB162" i="36"/>
  <c r="BA162" i="36"/>
  <c r="AZ162" i="36"/>
  <c r="BF162" i="36" s="1"/>
  <c r="BB161" i="36"/>
  <c r="BA161" i="36"/>
  <c r="AZ161" i="36"/>
  <c r="BF161" i="36" s="1"/>
  <c r="BB160" i="36"/>
  <c r="BA160" i="36"/>
  <c r="AZ160" i="36"/>
  <c r="BF160" i="36" s="1"/>
  <c r="BB159" i="36"/>
  <c r="BA159" i="36"/>
  <c r="AZ159" i="36"/>
  <c r="BF159" i="36" s="1"/>
  <c r="BB158" i="36"/>
  <c r="BA158" i="36"/>
  <c r="AZ158" i="36"/>
  <c r="BF158" i="36" s="1"/>
  <c r="BB157" i="36"/>
  <c r="BA157" i="36"/>
  <c r="AZ157" i="36"/>
  <c r="BF157" i="36" s="1"/>
  <c r="BB156" i="36"/>
  <c r="BA156" i="36"/>
  <c r="AZ156" i="36"/>
  <c r="BF156" i="36" s="1"/>
  <c r="BB155" i="36"/>
  <c r="BA155" i="36"/>
  <c r="AZ155" i="36"/>
  <c r="BF155" i="36" s="1"/>
  <c r="BB154" i="36"/>
  <c r="BA154" i="36"/>
  <c r="AZ154" i="36"/>
  <c r="BF154" i="36" s="1"/>
  <c r="BB153" i="36"/>
  <c r="BA153" i="36"/>
  <c r="AZ153" i="36"/>
  <c r="BF153" i="36" s="1"/>
  <c r="BB152" i="36"/>
  <c r="BA152" i="36"/>
  <c r="AZ152" i="36"/>
  <c r="BF152" i="36" s="1"/>
  <c r="BB151" i="36"/>
  <c r="BA151" i="36"/>
  <c r="AZ151" i="36"/>
  <c r="BF151" i="36" s="1"/>
  <c r="BB150" i="36"/>
  <c r="BA150" i="36"/>
  <c r="AZ150" i="36"/>
  <c r="BF150" i="36" s="1"/>
  <c r="BB149" i="36"/>
  <c r="BA149" i="36"/>
  <c r="AZ149" i="36"/>
  <c r="BF149" i="36" s="1"/>
  <c r="BB148" i="36"/>
  <c r="BA148" i="36"/>
  <c r="AZ148" i="36"/>
  <c r="BF148" i="36" s="1"/>
  <c r="BB147" i="36"/>
  <c r="BA147" i="36"/>
  <c r="AZ147" i="36"/>
  <c r="BF147" i="36" s="1"/>
  <c r="BB146" i="36"/>
  <c r="BA146" i="36"/>
  <c r="AZ146" i="36"/>
  <c r="BF146" i="36" s="1"/>
  <c r="BB145" i="36"/>
  <c r="BA145" i="36"/>
  <c r="AZ145" i="36"/>
  <c r="BF145" i="36" s="1"/>
  <c r="BB144" i="36"/>
  <c r="BA144" i="36"/>
  <c r="AZ144" i="36"/>
  <c r="BF144" i="36" s="1"/>
  <c r="BB143" i="36"/>
  <c r="BA143" i="36"/>
  <c r="AZ143" i="36"/>
  <c r="BF143" i="36" s="1"/>
  <c r="BB142" i="36"/>
  <c r="BA142" i="36"/>
  <c r="AZ142" i="36"/>
  <c r="BF142" i="36" s="1"/>
  <c r="BB141" i="36"/>
  <c r="BA141" i="36"/>
  <c r="AZ141" i="36"/>
  <c r="BB140" i="36"/>
  <c r="BA140" i="36"/>
  <c r="AZ140" i="36"/>
  <c r="BF140" i="36" s="1"/>
  <c r="BB139" i="36"/>
  <c r="BA139" i="36"/>
  <c r="AZ139" i="36"/>
  <c r="BF139" i="36" s="1"/>
  <c r="BB138" i="36"/>
  <c r="BA138" i="36"/>
  <c r="AZ138" i="36"/>
  <c r="BF138" i="36" s="1"/>
  <c r="BB137" i="36"/>
  <c r="BA137" i="36"/>
  <c r="AZ137" i="36"/>
  <c r="BF137" i="36" s="1"/>
  <c r="BB136" i="36"/>
  <c r="BA136" i="36"/>
  <c r="AZ136" i="36"/>
  <c r="BF136" i="36" s="1"/>
  <c r="BB135" i="36"/>
  <c r="BA135" i="36"/>
  <c r="AZ135" i="36"/>
  <c r="BF135" i="36" s="1"/>
  <c r="BB134" i="36"/>
  <c r="BA134" i="36"/>
  <c r="AZ134" i="36"/>
  <c r="BF134" i="36" s="1"/>
  <c r="BB133" i="36"/>
  <c r="BA133" i="36"/>
  <c r="AZ133" i="36"/>
  <c r="BF133" i="36" s="1"/>
  <c r="BB132" i="36"/>
  <c r="BA132" i="36"/>
  <c r="AZ132" i="36"/>
  <c r="BF132" i="36" s="1"/>
  <c r="BB131" i="36"/>
  <c r="BA131" i="36"/>
  <c r="AZ131" i="36"/>
  <c r="BF131" i="36" s="1"/>
  <c r="BB130" i="36"/>
  <c r="BA130" i="36"/>
  <c r="AZ130" i="36"/>
  <c r="BF130" i="36" s="1"/>
  <c r="BB129" i="36"/>
  <c r="BA129" i="36"/>
  <c r="AZ129" i="36"/>
  <c r="BF129" i="36" s="1"/>
  <c r="BB128" i="36"/>
  <c r="BA128" i="36"/>
  <c r="AZ128" i="36"/>
  <c r="BF128" i="36" s="1"/>
  <c r="BB127" i="36"/>
  <c r="BA127" i="36"/>
  <c r="AZ127" i="36"/>
  <c r="BF127" i="36" s="1"/>
  <c r="BB126" i="36"/>
  <c r="BA126" i="36"/>
  <c r="AZ126" i="36"/>
  <c r="BF126" i="36" s="1"/>
  <c r="BB125" i="36"/>
  <c r="BA125" i="36"/>
  <c r="AZ125" i="36"/>
  <c r="BF125" i="36" s="1"/>
  <c r="BB124" i="36"/>
  <c r="BA124" i="36"/>
  <c r="AZ124" i="36"/>
  <c r="BF124" i="36" s="1"/>
  <c r="BB123" i="36"/>
  <c r="BA123" i="36"/>
  <c r="AZ123" i="36"/>
  <c r="BF123" i="36" s="1"/>
  <c r="BB122" i="36"/>
  <c r="BA122" i="36"/>
  <c r="AZ122" i="36"/>
  <c r="BF122" i="36" s="1"/>
  <c r="BB121" i="36"/>
  <c r="BA121" i="36"/>
  <c r="AZ121" i="36"/>
  <c r="BF121" i="36" s="1"/>
  <c r="BB120" i="36"/>
  <c r="BA120" i="36"/>
  <c r="AZ120" i="36"/>
  <c r="BB119" i="36"/>
  <c r="BA119" i="36"/>
  <c r="AZ119" i="36"/>
  <c r="BF119" i="36" s="1"/>
  <c r="BB118" i="36"/>
  <c r="BA118" i="36"/>
  <c r="AZ118" i="36"/>
  <c r="BF118" i="36" s="1"/>
  <c r="BB117" i="36"/>
  <c r="BA117" i="36"/>
  <c r="AZ117" i="36"/>
  <c r="BF117" i="36" s="1"/>
  <c r="BB116" i="36"/>
  <c r="BA116" i="36"/>
  <c r="AZ116" i="36"/>
  <c r="BF116" i="36" s="1"/>
  <c r="BB115" i="36"/>
  <c r="BA115" i="36"/>
  <c r="AZ115" i="36"/>
  <c r="BF115" i="36" s="1"/>
  <c r="BB114" i="36"/>
  <c r="BA114" i="36"/>
  <c r="AZ114" i="36"/>
  <c r="BF114" i="36" s="1"/>
  <c r="BB113" i="36"/>
  <c r="BA113" i="36"/>
  <c r="AZ113" i="36"/>
  <c r="BF113" i="36" s="1"/>
  <c r="BB112" i="36"/>
  <c r="BA112" i="36"/>
  <c r="AZ112" i="36"/>
  <c r="BF112" i="36" s="1"/>
  <c r="BB111" i="36"/>
  <c r="BA111" i="36"/>
  <c r="AZ111" i="36"/>
  <c r="BF111" i="36" s="1"/>
  <c r="BB110" i="36"/>
  <c r="BA110" i="36"/>
  <c r="AZ110" i="36"/>
  <c r="BF110" i="36" s="1"/>
  <c r="BB109" i="36"/>
  <c r="BA109" i="36"/>
  <c r="AZ109" i="36"/>
  <c r="BF109" i="36" s="1"/>
  <c r="BB108" i="36"/>
  <c r="BA108" i="36"/>
  <c r="AZ108" i="36"/>
  <c r="BF108" i="36" s="1"/>
  <c r="BB107" i="36"/>
  <c r="BA107" i="36"/>
  <c r="AZ107" i="36"/>
  <c r="BF107" i="36" s="1"/>
  <c r="BB106" i="36"/>
  <c r="BA106" i="36"/>
  <c r="AZ106" i="36"/>
  <c r="BF106" i="36" s="1"/>
  <c r="BB105" i="36"/>
  <c r="BA105" i="36"/>
  <c r="AZ105" i="36"/>
  <c r="BF105" i="36" s="1"/>
  <c r="BB104" i="36"/>
  <c r="BA104" i="36"/>
  <c r="AZ104" i="36"/>
  <c r="BF104" i="36" s="1"/>
  <c r="BB103" i="36"/>
  <c r="BA103" i="36"/>
  <c r="AZ103" i="36"/>
  <c r="BF103" i="36" s="1"/>
  <c r="BB102" i="36"/>
  <c r="BA102" i="36"/>
  <c r="AZ102" i="36"/>
  <c r="BF102" i="36" s="1"/>
  <c r="BB101" i="36"/>
  <c r="BA101" i="36"/>
  <c r="AZ101" i="36"/>
  <c r="BB100" i="36"/>
  <c r="BA100" i="36"/>
  <c r="AZ100" i="36"/>
  <c r="BF100" i="36" s="1"/>
  <c r="BB99" i="36"/>
  <c r="BA99" i="36"/>
  <c r="AZ99" i="36"/>
  <c r="BF99" i="36" s="1"/>
  <c r="BB98" i="36"/>
  <c r="BA98" i="36"/>
  <c r="AZ98" i="36"/>
  <c r="BF98" i="36" s="1"/>
  <c r="BB97" i="36"/>
  <c r="BA97" i="36"/>
  <c r="AZ97" i="36"/>
  <c r="BF97" i="36" s="1"/>
  <c r="BB96" i="36"/>
  <c r="BA96" i="36"/>
  <c r="AZ96" i="36"/>
  <c r="BF96" i="36" s="1"/>
  <c r="BB95" i="36"/>
  <c r="BA95" i="36"/>
  <c r="AZ95" i="36"/>
  <c r="BF95" i="36" s="1"/>
  <c r="BB94" i="36"/>
  <c r="BA94" i="36"/>
  <c r="AZ94" i="36"/>
  <c r="BF94" i="36" s="1"/>
  <c r="BB93" i="36"/>
  <c r="BA93" i="36"/>
  <c r="AZ93" i="36"/>
  <c r="BF93" i="36" s="1"/>
  <c r="BB92" i="36"/>
  <c r="BA92" i="36"/>
  <c r="AZ92" i="36"/>
  <c r="BB91" i="36"/>
  <c r="BA91" i="36"/>
  <c r="AZ91" i="36"/>
  <c r="BF91" i="36" s="1"/>
  <c r="BB90" i="36"/>
  <c r="BA90" i="36"/>
  <c r="AZ90" i="36"/>
  <c r="BF90" i="36" s="1"/>
  <c r="BB89" i="36"/>
  <c r="BA89" i="36"/>
  <c r="AZ89" i="36"/>
  <c r="BF89" i="36" s="1"/>
  <c r="BB88" i="36"/>
  <c r="BA88" i="36"/>
  <c r="AZ88" i="36"/>
  <c r="BF88" i="36" s="1"/>
  <c r="BB87" i="36"/>
  <c r="BA87" i="36"/>
  <c r="AZ87" i="36"/>
  <c r="BF87" i="36" s="1"/>
  <c r="BB86" i="36"/>
  <c r="BA86" i="36"/>
  <c r="AZ86" i="36"/>
  <c r="BF86" i="36" s="1"/>
  <c r="BB85" i="36"/>
  <c r="BA85" i="36"/>
  <c r="AZ85" i="36"/>
  <c r="BF85" i="36" s="1"/>
  <c r="BB84" i="36"/>
  <c r="BA84" i="36"/>
  <c r="AZ84" i="36"/>
  <c r="BF84" i="36" s="1"/>
  <c r="BB83" i="36"/>
  <c r="BA83" i="36"/>
  <c r="AZ83" i="36"/>
  <c r="BB82" i="36"/>
  <c r="BA82" i="36"/>
  <c r="AZ82" i="36"/>
  <c r="BF82" i="36" s="1"/>
  <c r="BB81" i="36"/>
  <c r="BA81" i="36"/>
  <c r="AZ81" i="36"/>
  <c r="BF81" i="36" s="1"/>
  <c r="BB80" i="36"/>
  <c r="BA80" i="36"/>
  <c r="AZ80" i="36"/>
  <c r="BF80" i="36" s="1"/>
  <c r="BB79" i="36"/>
  <c r="BA79" i="36"/>
  <c r="AZ79" i="36"/>
  <c r="BF79" i="36" s="1"/>
  <c r="BB78" i="36"/>
  <c r="BA78" i="36"/>
  <c r="AZ78" i="36"/>
  <c r="BF78" i="36" s="1"/>
  <c r="BB77" i="36"/>
  <c r="BA77" i="36"/>
  <c r="AZ77" i="36"/>
  <c r="BF77" i="36" s="1"/>
  <c r="BB76" i="36"/>
  <c r="BA76" i="36"/>
  <c r="AZ76" i="36"/>
  <c r="BF76" i="36" s="1"/>
  <c r="BB75" i="36"/>
  <c r="BA75" i="36"/>
  <c r="AZ75" i="36"/>
  <c r="BF75" i="36" s="1"/>
  <c r="BB74" i="36"/>
  <c r="BA74" i="36"/>
  <c r="AZ74" i="36"/>
  <c r="BF74" i="36" s="1"/>
  <c r="BB73" i="36"/>
  <c r="BA73" i="36"/>
  <c r="AZ73" i="36"/>
  <c r="BF73" i="36" s="1"/>
  <c r="BB72" i="36"/>
  <c r="BA72" i="36"/>
  <c r="AZ72" i="36"/>
  <c r="BF72" i="36" s="1"/>
  <c r="BB71" i="36"/>
  <c r="BA71" i="36"/>
  <c r="AZ71" i="36"/>
  <c r="BF71" i="36" s="1"/>
  <c r="BB70" i="36"/>
  <c r="BA70" i="36"/>
  <c r="AZ70" i="36"/>
  <c r="BF70" i="36" s="1"/>
  <c r="BB69" i="36"/>
  <c r="BA69" i="36"/>
  <c r="AZ69" i="36"/>
  <c r="BF69" i="36" s="1"/>
  <c r="BB68" i="36"/>
  <c r="BA68" i="36"/>
  <c r="AZ68" i="36"/>
  <c r="BF68" i="36" s="1"/>
  <c r="BB67" i="36"/>
  <c r="BA67" i="36"/>
  <c r="AZ67" i="36"/>
  <c r="BF67" i="36" s="1"/>
  <c r="BB66" i="36"/>
  <c r="BA66" i="36"/>
  <c r="AZ66" i="36"/>
  <c r="BF66" i="36" s="1"/>
  <c r="BB65" i="36"/>
  <c r="BA65" i="36"/>
  <c r="AZ65" i="36"/>
  <c r="BF65" i="36" s="1"/>
  <c r="BB64" i="36"/>
  <c r="BA64" i="36"/>
  <c r="AZ64" i="36"/>
  <c r="BF64" i="36" s="1"/>
  <c r="BB63" i="36"/>
  <c r="BA63" i="36"/>
  <c r="AZ63" i="36"/>
  <c r="BF63" i="36" s="1"/>
  <c r="BB62" i="36"/>
  <c r="BA62" i="36"/>
  <c r="AZ62" i="36"/>
  <c r="BF62" i="36" s="1"/>
  <c r="BB61" i="36"/>
  <c r="BA61" i="36"/>
  <c r="AZ61" i="36"/>
  <c r="BF61" i="36" s="1"/>
  <c r="BB60" i="36"/>
  <c r="BA60" i="36"/>
  <c r="AZ60" i="36"/>
  <c r="BF60" i="36" s="1"/>
  <c r="BB59" i="36"/>
  <c r="BA59" i="36"/>
  <c r="AZ59" i="36"/>
  <c r="BF59" i="36" s="1"/>
  <c r="BB58" i="36"/>
  <c r="BA58" i="36"/>
  <c r="AZ58" i="36"/>
  <c r="BF58" i="36" s="1"/>
  <c r="BB57" i="36"/>
  <c r="BA57" i="36"/>
  <c r="AZ57" i="36"/>
  <c r="BF57" i="36" s="1"/>
  <c r="BB56" i="36"/>
  <c r="BA56" i="36"/>
  <c r="AZ56" i="36"/>
  <c r="BF56" i="36" s="1"/>
  <c r="BB55" i="36"/>
  <c r="BA55" i="36"/>
  <c r="AZ55" i="36"/>
  <c r="BB54" i="36"/>
  <c r="BA54" i="36"/>
  <c r="AZ54" i="36"/>
  <c r="BF54" i="36" s="1"/>
  <c r="BB53" i="36"/>
  <c r="BA53" i="36"/>
  <c r="AZ53" i="36"/>
  <c r="BF53" i="36" s="1"/>
  <c r="BB52" i="36"/>
  <c r="BA52" i="36"/>
  <c r="AZ52" i="36"/>
  <c r="BB51" i="36"/>
  <c r="BA51" i="36"/>
  <c r="AZ51" i="36"/>
  <c r="BF51" i="36" s="1"/>
  <c r="BB50" i="36"/>
  <c r="BA50" i="36"/>
  <c r="AZ50" i="36"/>
  <c r="BF50" i="36" s="1"/>
  <c r="BB49" i="36"/>
  <c r="BA49" i="36"/>
  <c r="AZ49" i="36"/>
  <c r="BF49" i="36" s="1"/>
  <c r="BB48" i="36"/>
  <c r="BA48" i="36"/>
  <c r="AZ48" i="36"/>
  <c r="BF48" i="36" s="1"/>
  <c r="BB47" i="36"/>
  <c r="BA47" i="36"/>
  <c r="AZ47" i="36"/>
  <c r="BF47" i="36" s="1"/>
  <c r="BB46" i="36"/>
  <c r="BA46" i="36"/>
  <c r="AZ46" i="36"/>
  <c r="BF46" i="36" s="1"/>
  <c r="BB45" i="36"/>
  <c r="BA45" i="36"/>
  <c r="AZ45" i="36"/>
  <c r="BF45" i="36" s="1"/>
  <c r="BB44" i="36"/>
  <c r="BA44" i="36"/>
  <c r="AZ44" i="36"/>
  <c r="BF44" i="36" s="1"/>
  <c r="BB43" i="36"/>
  <c r="BA43" i="36"/>
  <c r="AZ43" i="36"/>
  <c r="BF43" i="36" s="1"/>
  <c r="BB42" i="36"/>
  <c r="BA42" i="36"/>
  <c r="AZ42" i="36"/>
  <c r="BF42" i="36" s="1"/>
  <c r="BB41" i="36"/>
  <c r="BA41" i="36"/>
  <c r="AZ41" i="36"/>
  <c r="BF41" i="36" s="1"/>
  <c r="BB40" i="36"/>
  <c r="BA40" i="36"/>
  <c r="AZ40" i="36"/>
  <c r="BF40" i="36" s="1"/>
  <c r="BB39" i="36"/>
  <c r="BA39" i="36"/>
  <c r="AZ39" i="36"/>
  <c r="BF39" i="36" s="1"/>
  <c r="BB38" i="36"/>
  <c r="BA38" i="36"/>
  <c r="AZ38" i="36"/>
  <c r="BF38" i="36" s="1"/>
  <c r="BB37" i="36"/>
  <c r="BA37" i="36"/>
  <c r="AZ37" i="36"/>
  <c r="BF37" i="36" s="1"/>
  <c r="BB36" i="36"/>
  <c r="BA36" i="36"/>
  <c r="AZ36" i="36"/>
  <c r="BF36" i="36" s="1"/>
  <c r="BB35" i="36"/>
  <c r="BA35" i="36"/>
  <c r="AZ35" i="36"/>
  <c r="BF35" i="36" s="1"/>
  <c r="BB34" i="36"/>
  <c r="BA34" i="36"/>
  <c r="AZ34" i="36"/>
  <c r="BF34" i="36" s="1"/>
  <c r="BB33" i="36"/>
  <c r="BA33" i="36"/>
  <c r="AZ33" i="36"/>
  <c r="BF33" i="36" s="1"/>
  <c r="BB32" i="36"/>
  <c r="BA32" i="36"/>
  <c r="AZ32" i="36"/>
  <c r="BF32" i="36" s="1"/>
  <c r="BB31" i="36"/>
  <c r="BA31" i="36"/>
  <c r="AZ31" i="36"/>
  <c r="BF31" i="36" s="1"/>
  <c r="BB30" i="36"/>
  <c r="BA30" i="36"/>
  <c r="AZ30" i="36"/>
  <c r="BF30" i="36" s="1"/>
  <c r="BB29" i="36"/>
  <c r="BA29" i="36"/>
  <c r="AZ29" i="36"/>
  <c r="BF29" i="36" s="1"/>
  <c r="BB28" i="36"/>
  <c r="BA28" i="36"/>
  <c r="AZ28" i="36"/>
  <c r="BF28" i="36" s="1"/>
  <c r="BB27" i="36"/>
  <c r="BA27" i="36"/>
  <c r="AZ27" i="36"/>
  <c r="BF27" i="36" s="1"/>
  <c r="BB26" i="36"/>
  <c r="BA26" i="36"/>
  <c r="AZ26" i="36"/>
  <c r="BF26" i="36" s="1"/>
  <c r="BB25" i="36"/>
  <c r="BA25" i="36"/>
  <c r="AZ25" i="36"/>
  <c r="BB24" i="36"/>
  <c r="BA24" i="36"/>
  <c r="AZ24" i="36"/>
  <c r="BF24" i="36" s="1"/>
  <c r="BB23" i="36"/>
  <c r="BA23" i="36"/>
  <c r="AZ23" i="36"/>
  <c r="BF23" i="36" s="1"/>
  <c r="BB22" i="36"/>
  <c r="BA22" i="36"/>
  <c r="AZ22" i="36"/>
  <c r="BF22" i="36" s="1"/>
  <c r="BB21" i="36"/>
  <c r="BA21" i="36"/>
  <c r="AZ21" i="36"/>
  <c r="BF21" i="36" s="1"/>
  <c r="BB20" i="36"/>
  <c r="BA20" i="36"/>
  <c r="AZ20" i="36"/>
  <c r="BF20" i="36" s="1"/>
  <c r="BB19" i="36"/>
  <c r="BA19" i="36"/>
  <c r="AZ19" i="36"/>
  <c r="BF19" i="36" s="1"/>
  <c r="BB18" i="36"/>
  <c r="BA18" i="36"/>
  <c r="AZ18" i="36"/>
  <c r="BF18" i="36" s="1"/>
  <c r="BB17" i="36"/>
  <c r="BA17" i="36"/>
  <c r="AZ17" i="36"/>
  <c r="BF17" i="36" s="1"/>
  <c r="BB16" i="36"/>
  <c r="BA16" i="36"/>
  <c r="AZ16" i="36"/>
  <c r="BF16" i="36" s="1"/>
  <c r="BB15" i="36"/>
  <c r="BA15" i="36"/>
  <c r="AZ15" i="36"/>
  <c r="BF15" i="36" s="1"/>
  <c r="BB14" i="36"/>
  <c r="BA14" i="36"/>
  <c r="AZ14" i="36"/>
  <c r="BF14" i="36" s="1"/>
  <c r="BB13" i="36"/>
  <c r="BA13" i="36"/>
  <c r="AZ13" i="36"/>
  <c r="BF13" i="36" s="1"/>
  <c r="BB12" i="36"/>
  <c r="BA12" i="36"/>
  <c r="AZ12" i="36"/>
  <c r="BF12" i="36" s="1"/>
  <c r="BB11" i="36"/>
  <c r="BA11" i="36"/>
  <c r="AZ11" i="36"/>
  <c r="BF11" i="36" s="1"/>
  <c r="BB10" i="36"/>
  <c r="BA10" i="36"/>
  <c r="AZ10" i="36"/>
  <c r="BF10" i="36" s="1"/>
  <c r="BB9" i="36"/>
  <c r="BA9" i="36"/>
  <c r="AZ9" i="36"/>
  <c r="BF9" i="36" s="1"/>
  <c r="BB8" i="36"/>
  <c r="BA8" i="36"/>
  <c r="AZ8" i="36"/>
  <c r="BF8" i="36" s="1"/>
  <c r="BB373" i="37"/>
  <c r="BA373" i="37"/>
  <c r="AZ373" i="37"/>
  <c r="BF373" i="37" s="1"/>
  <c r="BB372" i="37"/>
  <c r="BA372" i="37"/>
  <c r="AZ372" i="37"/>
  <c r="BF372" i="37" s="1"/>
  <c r="BB371" i="37"/>
  <c r="BA371" i="37"/>
  <c r="AZ371" i="37"/>
  <c r="BF371" i="37" s="1"/>
  <c r="BB370" i="37"/>
  <c r="BA370" i="37"/>
  <c r="AZ370" i="37"/>
  <c r="BF370" i="37" s="1"/>
  <c r="BB369" i="37"/>
  <c r="BA369" i="37"/>
  <c r="AZ369" i="37"/>
  <c r="BF369" i="37" s="1"/>
  <c r="BB368" i="37"/>
  <c r="BA368" i="37"/>
  <c r="AZ368" i="37"/>
  <c r="BF368" i="37" s="1"/>
  <c r="BB367" i="37"/>
  <c r="BA367" i="37"/>
  <c r="AZ367" i="37"/>
  <c r="BF367" i="37" s="1"/>
  <c r="BB366" i="37"/>
  <c r="BA366" i="37"/>
  <c r="AZ366" i="37"/>
  <c r="BF366" i="37" s="1"/>
  <c r="BB365" i="37"/>
  <c r="BA365" i="37"/>
  <c r="AZ365" i="37"/>
  <c r="BF365" i="37" s="1"/>
  <c r="BB364" i="37"/>
  <c r="BA364" i="37"/>
  <c r="AZ364" i="37"/>
  <c r="BF364" i="37" s="1"/>
  <c r="BB363" i="37"/>
  <c r="BA363" i="37"/>
  <c r="AZ363" i="37"/>
  <c r="BF363" i="37" s="1"/>
  <c r="BB362" i="37"/>
  <c r="BA362" i="37"/>
  <c r="AZ362" i="37"/>
  <c r="BF362" i="37" s="1"/>
  <c r="BB361" i="37"/>
  <c r="BA361" i="37"/>
  <c r="AZ361" i="37"/>
  <c r="BF361" i="37" s="1"/>
  <c r="BB360" i="37"/>
  <c r="BA360" i="37"/>
  <c r="AZ360" i="37"/>
  <c r="BF360" i="37" s="1"/>
  <c r="BB359" i="37"/>
  <c r="BA359" i="37"/>
  <c r="AZ359" i="37"/>
  <c r="BF359" i="37" s="1"/>
  <c r="BB358" i="37"/>
  <c r="BA358" i="37"/>
  <c r="AZ358" i="37"/>
  <c r="BF358" i="37" s="1"/>
  <c r="BB357" i="37"/>
  <c r="BA357" i="37"/>
  <c r="AZ357" i="37"/>
  <c r="BF357" i="37" s="1"/>
  <c r="BB356" i="37"/>
  <c r="BA356" i="37"/>
  <c r="AZ356" i="37"/>
  <c r="BF356" i="37" s="1"/>
  <c r="BB355" i="37"/>
  <c r="BA355" i="37"/>
  <c r="AZ355" i="37"/>
  <c r="BF355" i="37" s="1"/>
  <c r="BB354" i="37"/>
  <c r="BA354" i="37"/>
  <c r="AZ354" i="37"/>
  <c r="BF354" i="37" s="1"/>
  <c r="BB353" i="37"/>
  <c r="BA353" i="37"/>
  <c r="AZ353" i="37"/>
  <c r="BF353" i="37" s="1"/>
  <c r="BB352" i="37"/>
  <c r="BA352" i="37"/>
  <c r="AZ352" i="37"/>
  <c r="BF352" i="37" s="1"/>
  <c r="BB351" i="37"/>
  <c r="BA351" i="37"/>
  <c r="AZ351" i="37"/>
  <c r="BF351" i="37" s="1"/>
  <c r="BB350" i="37"/>
  <c r="BA350" i="37"/>
  <c r="AZ350" i="37"/>
  <c r="BF350" i="37" s="1"/>
  <c r="BB349" i="37"/>
  <c r="BA349" i="37"/>
  <c r="AZ349" i="37"/>
  <c r="BF349" i="37" s="1"/>
  <c r="BB348" i="37"/>
  <c r="BA348" i="37"/>
  <c r="AZ348" i="37"/>
  <c r="BF348" i="37" s="1"/>
  <c r="BB347" i="37"/>
  <c r="BA347" i="37"/>
  <c r="AZ347" i="37"/>
  <c r="BF347" i="37" s="1"/>
  <c r="BB346" i="37"/>
  <c r="BA346" i="37"/>
  <c r="AZ346" i="37"/>
  <c r="BF346" i="37" s="1"/>
  <c r="BB345" i="37"/>
  <c r="BA345" i="37"/>
  <c r="AZ345" i="37"/>
  <c r="BF345" i="37" s="1"/>
  <c r="BB344" i="37"/>
  <c r="BA344" i="37"/>
  <c r="AZ344" i="37"/>
  <c r="BF344" i="37" s="1"/>
  <c r="BB343" i="37"/>
  <c r="BA343" i="37"/>
  <c r="AZ343" i="37"/>
  <c r="BF343" i="37" s="1"/>
  <c r="BB342" i="37"/>
  <c r="BA342" i="37"/>
  <c r="AZ342" i="37"/>
  <c r="BF342" i="37" s="1"/>
  <c r="BB341" i="37"/>
  <c r="BA341" i="37"/>
  <c r="AZ341" i="37"/>
  <c r="BB340" i="37"/>
  <c r="BA340" i="37"/>
  <c r="AZ340" i="37"/>
  <c r="BF340" i="37" s="1"/>
  <c r="BB339" i="37"/>
  <c r="BA339" i="37"/>
  <c r="AZ339" i="37"/>
  <c r="BB338" i="37"/>
  <c r="BA338" i="37"/>
  <c r="AZ338" i="37"/>
  <c r="BF338" i="37" s="1"/>
  <c r="BB337" i="37"/>
  <c r="BA337" i="37"/>
  <c r="AZ337" i="37"/>
  <c r="BF337" i="37" s="1"/>
  <c r="BB336" i="37"/>
  <c r="BA336" i="37"/>
  <c r="AZ336" i="37"/>
  <c r="BF336" i="37" s="1"/>
  <c r="BB335" i="37"/>
  <c r="BA335" i="37"/>
  <c r="AZ335" i="37"/>
  <c r="BF335" i="37" s="1"/>
  <c r="BB334" i="37"/>
  <c r="BA334" i="37"/>
  <c r="AZ334" i="37"/>
  <c r="BF334" i="37" s="1"/>
  <c r="BB333" i="37"/>
  <c r="BA333" i="37"/>
  <c r="AZ333" i="37"/>
  <c r="BF333" i="37" s="1"/>
  <c r="BB332" i="37"/>
  <c r="BA332" i="37"/>
  <c r="AZ332" i="37"/>
  <c r="BF332" i="37" s="1"/>
  <c r="BB331" i="37"/>
  <c r="BA331" i="37"/>
  <c r="AZ331" i="37"/>
  <c r="BF331" i="37" s="1"/>
  <c r="BB330" i="37"/>
  <c r="BA330" i="37"/>
  <c r="AZ330" i="37"/>
  <c r="BF330" i="37" s="1"/>
  <c r="BB329" i="37"/>
  <c r="BA329" i="37"/>
  <c r="AZ329" i="37"/>
  <c r="BF329" i="37" s="1"/>
  <c r="BB328" i="37"/>
  <c r="BA328" i="37"/>
  <c r="AZ328" i="37"/>
  <c r="BF328" i="37" s="1"/>
  <c r="BB327" i="37"/>
  <c r="BA327" i="37"/>
  <c r="AZ327" i="37"/>
  <c r="BF327" i="37" s="1"/>
  <c r="BB326" i="37"/>
  <c r="BA326" i="37"/>
  <c r="AZ326" i="37"/>
  <c r="BB325" i="37"/>
  <c r="BA325" i="37"/>
  <c r="AZ325" i="37"/>
  <c r="BF325" i="37" s="1"/>
  <c r="BB324" i="37"/>
  <c r="BA324" i="37"/>
  <c r="AZ324" i="37"/>
  <c r="BF324" i="37" s="1"/>
  <c r="BB323" i="37"/>
  <c r="BA323" i="37"/>
  <c r="AZ323" i="37"/>
  <c r="BF323" i="37" s="1"/>
  <c r="BB322" i="37"/>
  <c r="BA322" i="37"/>
  <c r="AZ322" i="37"/>
  <c r="BF322" i="37" s="1"/>
  <c r="BB321" i="37"/>
  <c r="BA321" i="37"/>
  <c r="AZ321" i="37"/>
  <c r="BB320" i="37"/>
  <c r="BA320" i="37"/>
  <c r="AZ320" i="37"/>
  <c r="BF320" i="37" s="1"/>
  <c r="BB319" i="37"/>
  <c r="BA319" i="37"/>
  <c r="AZ319" i="37"/>
  <c r="BF319" i="37" s="1"/>
  <c r="BB318" i="37"/>
  <c r="BA318" i="37"/>
  <c r="AZ318" i="37"/>
  <c r="BF318" i="37" s="1"/>
  <c r="BB317" i="37"/>
  <c r="BA317" i="37"/>
  <c r="AZ317" i="37"/>
  <c r="BF317" i="37" s="1"/>
  <c r="BB316" i="37"/>
  <c r="BA316" i="37"/>
  <c r="AZ316" i="37"/>
  <c r="BF316" i="37" s="1"/>
  <c r="BB315" i="37"/>
  <c r="BA315" i="37"/>
  <c r="AZ315" i="37"/>
  <c r="BF315" i="37" s="1"/>
  <c r="BB314" i="37"/>
  <c r="BA314" i="37"/>
  <c r="AZ314" i="37"/>
  <c r="BF314" i="37" s="1"/>
  <c r="BB313" i="37"/>
  <c r="BA313" i="37"/>
  <c r="AZ313" i="37"/>
  <c r="BF313" i="37" s="1"/>
  <c r="BB312" i="37"/>
  <c r="BA312" i="37"/>
  <c r="AZ312" i="37"/>
  <c r="BF312" i="37" s="1"/>
  <c r="BB311" i="37"/>
  <c r="BA311" i="37"/>
  <c r="AZ311" i="37"/>
  <c r="BF311" i="37" s="1"/>
  <c r="BB310" i="37"/>
  <c r="BA310" i="37"/>
  <c r="AZ310" i="37"/>
  <c r="BF310" i="37" s="1"/>
  <c r="BB309" i="37"/>
  <c r="BA309" i="37"/>
  <c r="AZ309" i="37"/>
  <c r="BF309" i="37" s="1"/>
  <c r="BB308" i="37"/>
  <c r="BA308" i="37"/>
  <c r="AZ308" i="37"/>
  <c r="BF308" i="37" s="1"/>
  <c r="BB307" i="37"/>
  <c r="BA307" i="37"/>
  <c r="AZ307" i="37"/>
  <c r="BB306" i="37"/>
  <c r="BA306" i="37"/>
  <c r="AZ306" i="37"/>
  <c r="BF306" i="37" s="1"/>
  <c r="BB305" i="37"/>
  <c r="BA305" i="37"/>
  <c r="AZ305" i="37"/>
  <c r="BF305" i="37" s="1"/>
  <c r="BB304" i="37"/>
  <c r="BA304" i="37"/>
  <c r="AZ304" i="37"/>
  <c r="BF304" i="37" s="1"/>
  <c r="BB303" i="37"/>
  <c r="BA303" i="37"/>
  <c r="AZ303" i="37"/>
  <c r="BF303" i="37" s="1"/>
  <c r="BB302" i="37"/>
  <c r="BA302" i="37"/>
  <c r="AZ302" i="37"/>
  <c r="BF302" i="37" s="1"/>
  <c r="BB301" i="37"/>
  <c r="BA301" i="37"/>
  <c r="AZ301" i="37"/>
  <c r="BF301" i="37" s="1"/>
  <c r="BB300" i="37"/>
  <c r="BA300" i="37"/>
  <c r="AZ300" i="37"/>
  <c r="BF300" i="37" s="1"/>
  <c r="BB299" i="37"/>
  <c r="BA299" i="37"/>
  <c r="AZ299" i="37"/>
  <c r="BF299" i="37" s="1"/>
  <c r="BB298" i="37"/>
  <c r="BA298" i="37"/>
  <c r="AZ298" i="37"/>
  <c r="BF298" i="37" s="1"/>
  <c r="BB297" i="37"/>
  <c r="BA297" i="37"/>
  <c r="AZ297" i="37"/>
  <c r="BF297" i="37" s="1"/>
  <c r="BB296" i="37"/>
  <c r="BA296" i="37"/>
  <c r="AZ296" i="37"/>
  <c r="BF296" i="37" s="1"/>
  <c r="BB295" i="37"/>
  <c r="BA295" i="37"/>
  <c r="AZ295" i="37"/>
  <c r="BF295" i="37" s="1"/>
  <c r="BB294" i="37"/>
  <c r="BA294" i="37"/>
  <c r="AZ294" i="37"/>
  <c r="BF294" i="37" s="1"/>
  <c r="BB293" i="37"/>
  <c r="BA293" i="37"/>
  <c r="AZ293" i="37"/>
  <c r="BF293" i="37" s="1"/>
  <c r="BB292" i="37"/>
  <c r="BA292" i="37"/>
  <c r="AZ292" i="37"/>
  <c r="BF292" i="37" s="1"/>
  <c r="BB291" i="37"/>
  <c r="BA291" i="37"/>
  <c r="AZ291" i="37"/>
  <c r="BF291" i="37" s="1"/>
  <c r="BB290" i="37"/>
  <c r="BA290" i="37"/>
  <c r="AZ290" i="37"/>
  <c r="BF290" i="37" s="1"/>
  <c r="BB289" i="37"/>
  <c r="BA289" i="37"/>
  <c r="AZ289" i="37"/>
  <c r="BF289" i="37" s="1"/>
  <c r="BB288" i="37"/>
  <c r="BA288" i="37"/>
  <c r="AZ288" i="37"/>
  <c r="BF288" i="37" s="1"/>
  <c r="BB287" i="37"/>
  <c r="BA287" i="37"/>
  <c r="AZ287" i="37"/>
  <c r="BF287" i="37" s="1"/>
  <c r="BB286" i="37"/>
  <c r="BA286" i="37"/>
  <c r="AZ286" i="37"/>
  <c r="BF286" i="37" s="1"/>
  <c r="BB285" i="37"/>
  <c r="BA285" i="37"/>
  <c r="AZ285" i="37"/>
  <c r="BF285" i="37" s="1"/>
  <c r="BB284" i="37"/>
  <c r="BA284" i="37"/>
  <c r="AZ284" i="37"/>
  <c r="BF284" i="37" s="1"/>
  <c r="BB283" i="37"/>
  <c r="BA283" i="37"/>
  <c r="AZ283" i="37"/>
  <c r="BF283" i="37" s="1"/>
  <c r="BB282" i="37"/>
  <c r="BA282" i="37"/>
  <c r="AZ282" i="37"/>
  <c r="BF282" i="37" s="1"/>
  <c r="BB281" i="37"/>
  <c r="BA281" i="37"/>
  <c r="AZ281" i="37"/>
  <c r="BF281" i="37" s="1"/>
  <c r="BB280" i="37"/>
  <c r="BA280" i="37"/>
  <c r="AZ280" i="37"/>
  <c r="BF280" i="37" s="1"/>
  <c r="BB279" i="37"/>
  <c r="BA279" i="37"/>
  <c r="AZ279" i="37"/>
  <c r="BB278" i="37"/>
  <c r="BA278" i="37"/>
  <c r="AZ278" i="37"/>
  <c r="BF278" i="37" s="1"/>
  <c r="BB277" i="37"/>
  <c r="BA277" i="37"/>
  <c r="AZ277" i="37"/>
  <c r="BF277" i="37" s="1"/>
  <c r="BB276" i="37"/>
  <c r="BA276" i="37"/>
  <c r="AZ276" i="37"/>
  <c r="BF276" i="37" s="1"/>
  <c r="BB275" i="37"/>
  <c r="BA275" i="37"/>
  <c r="AZ275" i="37"/>
  <c r="BF275" i="37" s="1"/>
  <c r="BB274" i="37"/>
  <c r="BA274" i="37"/>
  <c r="AZ274" i="37"/>
  <c r="BB273" i="37"/>
  <c r="BA273" i="37"/>
  <c r="AZ273" i="37"/>
  <c r="BF273" i="37" s="1"/>
  <c r="BB272" i="37"/>
  <c r="BA272" i="37"/>
  <c r="AZ272" i="37"/>
  <c r="BF272" i="37" s="1"/>
  <c r="BB271" i="37"/>
  <c r="BA271" i="37"/>
  <c r="AZ271" i="37"/>
  <c r="BF271" i="37" s="1"/>
  <c r="BB270" i="37"/>
  <c r="BA270" i="37"/>
  <c r="AZ270" i="37"/>
  <c r="BF270" i="37" s="1"/>
  <c r="BB269" i="37"/>
  <c r="BA269" i="37"/>
  <c r="AZ269" i="37"/>
  <c r="BF269" i="37" s="1"/>
  <c r="BB268" i="37"/>
  <c r="BA268" i="37"/>
  <c r="AZ268" i="37"/>
  <c r="BF268" i="37" s="1"/>
  <c r="BB267" i="37"/>
  <c r="BA267" i="37"/>
  <c r="AZ267" i="37"/>
  <c r="BF267" i="37" s="1"/>
  <c r="BB266" i="37"/>
  <c r="BA266" i="37"/>
  <c r="AZ266" i="37"/>
  <c r="BF266" i="37" s="1"/>
  <c r="BB265" i="37"/>
  <c r="BA265" i="37"/>
  <c r="AZ265" i="37"/>
  <c r="BF265" i="37" s="1"/>
  <c r="BB264" i="37"/>
  <c r="BA264" i="37"/>
  <c r="AZ264" i="37"/>
  <c r="BF264" i="37" s="1"/>
  <c r="BB263" i="37"/>
  <c r="BA263" i="37"/>
  <c r="AZ263" i="37"/>
  <c r="BF263" i="37" s="1"/>
  <c r="BB262" i="37"/>
  <c r="BA262" i="37"/>
  <c r="AZ262" i="37"/>
  <c r="BF262" i="37" s="1"/>
  <c r="BB261" i="37"/>
  <c r="BA261" i="37"/>
  <c r="AZ261" i="37"/>
  <c r="BF261" i="37" s="1"/>
  <c r="BB260" i="37"/>
  <c r="BA260" i="37"/>
  <c r="AZ260" i="37"/>
  <c r="BF260" i="37" s="1"/>
  <c r="BB259" i="37"/>
  <c r="BA259" i="37"/>
  <c r="AZ259" i="37"/>
  <c r="BF259" i="37" s="1"/>
  <c r="BB258" i="37"/>
  <c r="BA258" i="37"/>
  <c r="AZ258" i="37"/>
  <c r="BF258" i="37" s="1"/>
  <c r="BB257" i="37"/>
  <c r="BA257" i="37"/>
  <c r="AZ257" i="37"/>
  <c r="BB256" i="37"/>
  <c r="BA256" i="37"/>
  <c r="AZ256" i="37"/>
  <c r="BF256" i="37" s="1"/>
  <c r="BB255" i="37"/>
  <c r="BA255" i="37"/>
  <c r="AZ255" i="37"/>
  <c r="BF255" i="37" s="1"/>
  <c r="BB254" i="37"/>
  <c r="BA254" i="37"/>
  <c r="AZ254" i="37"/>
  <c r="BF254" i="37" s="1"/>
  <c r="BB253" i="37"/>
  <c r="BA253" i="37"/>
  <c r="AZ253" i="37"/>
  <c r="BF253" i="37" s="1"/>
  <c r="BB252" i="37"/>
  <c r="BA252" i="37"/>
  <c r="AZ252" i="37"/>
  <c r="BF252" i="37" s="1"/>
  <c r="BB251" i="37"/>
  <c r="BA251" i="37"/>
  <c r="AZ251" i="37"/>
  <c r="BF251" i="37" s="1"/>
  <c r="BB250" i="37"/>
  <c r="BA250" i="37"/>
  <c r="AZ250" i="37"/>
  <c r="BF250" i="37" s="1"/>
  <c r="BB249" i="37"/>
  <c r="BA249" i="37"/>
  <c r="AZ249" i="37"/>
  <c r="BF249" i="37" s="1"/>
  <c r="BB248" i="37"/>
  <c r="BA248" i="37"/>
  <c r="AZ248" i="37"/>
  <c r="BF248" i="37" s="1"/>
  <c r="BB247" i="37"/>
  <c r="BA247" i="37"/>
  <c r="AZ247" i="37"/>
  <c r="BF247" i="37" s="1"/>
  <c r="BB246" i="37"/>
  <c r="BA246" i="37"/>
  <c r="AZ246" i="37"/>
  <c r="BF246" i="37" s="1"/>
  <c r="BB245" i="37"/>
  <c r="BA245" i="37"/>
  <c r="AZ245" i="37"/>
  <c r="BF245" i="37" s="1"/>
  <c r="BB244" i="37"/>
  <c r="BA244" i="37"/>
  <c r="AZ244" i="37"/>
  <c r="BF244" i="37" s="1"/>
  <c r="BB243" i="37"/>
  <c r="BA243" i="37"/>
  <c r="AZ243" i="37"/>
  <c r="BF243" i="37" s="1"/>
  <c r="BB242" i="37"/>
  <c r="BA242" i="37"/>
  <c r="AZ242" i="37"/>
  <c r="BF242" i="37" s="1"/>
  <c r="BB241" i="37"/>
  <c r="BA241" i="37"/>
  <c r="AZ241" i="37"/>
  <c r="BB240" i="37"/>
  <c r="BA240" i="37"/>
  <c r="AZ240" i="37"/>
  <c r="BF240" i="37" s="1"/>
  <c r="BB239" i="37"/>
  <c r="BA239" i="37"/>
  <c r="AZ239" i="37"/>
  <c r="BF239" i="37" s="1"/>
  <c r="BB238" i="37"/>
  <c r="BA238" i="37"/>
  <c r="AZ238" i="37"/>
  <c r="BF238" i="37" s="1"/>
  <c r="BB237" i="37"/>
  <c r="BA237" i="37"/>
  <c r="AZ237" i="37"/>
  <c r="BF237" i="37" s="1"/>
  <c r="BB236" i="37"/>
  <c r="BA236" i="37"/>
  <c r="AZ236" i="37"/>
  <c r="BF236" i="37" s="1"/>
  <c r="BB235" i="37"/>
  <c r="BA235" i="37"/>
  <c r="AZ235" i="37"/>
  <c r="BF235" i="37" s="1"/>
  <c r="BB234" i="37"/>
  <c r="BA234" i="37"/>
  <c r="AZ234" i="37"/>
  <c r="BF234" i="37" s="1"/>
  <c r="BB233" i="37"/>
  <c r="BA233" i="37"/>
  <c r="AZ233" i="37"/>
  <c r="BF233" i="37" s="1"/>
  <c r="BB232" i="37"/>
  <c r="BA232" i="37"/>
  <c r="AZ232" i="37"/>
  <c r="BF232" i="37" s="1"/>
  <c r="BB231" i="37"/>
  <c r="BA231" i="37"/>
  <c r="AZ231" i="37"/>
  <c r="BF231" i="37" s="1"/>
  <c r="BB230" i="37"/>
  <c r="BA230" i="37"/>
  <c r="AZ230" i="37"/>
  <c r="BF230" i="37" s="1"/>
  <c r="BB229" i="37"/>
  <c r="BA229" i="37"/>
  <c r="AZ229" i="37"/>
  <c r="BF229" i="37" s="1"/>
  <c r="BB228" i="37"/>
  <c r="BA228" i="37"/>
  <c r="AZ228" i="37"/>
  <c r="BF228" i="37" s="1"/>
  <c r="BB227" i="37"/>
  <c r="BA227" i="37"/>
  <c r="AZ227" i="37"/>
  <c r="BB226" i="37"/>
  <c r="BA226" i="37"/>
  <c r="AZ226" i="37"/>
  <c r="BF226" i="37" s="1"/>
  <c r="BB225" i="37"/>
  <c r="BA225" i="37"/>
  <c r="AZ225" i="37"/>
  <c r="BF225" i="37" s="1"/>
  <c r="BB224" i="37"/>
  <c r="BA224" i="37"/>
  <c r="AZ224" i="37"/>
  <c r="BF224" i="37" s="1"/>
  <c r="BB223" i="37"/>
  <c r="BA223" i="37"/>
  <c r="AZ223" i="37"/>
  <c r="BF223" i="37" s="1"/>
  <c r="BB222" i="37"/>
  <c r="BA222" i="37"/>
  <c r="AZ222" i="37"/>
  <c r="BF222" i="37" s="1"/>
  <c r="BB221" i="37"/>
  <c r="BA221" i="37"/>
  <c r="AZ221" i="37"/>
  <c r="BF221" i="37" s="1"/>
  <c r="BB220" i="37"/>
  <c r="BA220" i="37"/>
  <c r="AZ220" i="37"/>
  <c r="BF220" i="37" s="1"/>
  <c r="BB219" i="37"/>
  <c r="BA219" i="37"/>
  <c r="AZ219" i="37"/>
  <c r="BF219" i="37" s="1"/>
  <c r="BB218" i="37"/>
  <c r="BA218" i="37"/>
  <c r="AZ218" i="37"/>
  <c r="BF218" i="37" s="1"/>
  <c r="BB217" i="37"/>
  <c r="BA217" i="37"/>
  <c r="AZ217" i="37"/>
  <c r="BF217" i="37" s="1"/>
  <c r="BB216" i="37"/>
  <c r="BA216" i="37"/>
  <c r="AZ216" i="37"/>
  <c r="BF216" i="37" s="1"/>
  <c r="BB215" i="37"/>
  <c r="BA215" i="37"/>
  <c r="AZ215" i="37"/>
  <c r="BF215" i="37" s="1"/>
  <c r="BB214" i="37"/>
  <c r="BA214" i="37"/>
  <c r="AZ214" i="37"/>
  <c r="BF214" i="37" s="1"/>
  <c r="BB213" i="37"/>
  <c r="BA213" i="37"/>
  <c r="AZ213" i="37"/>
  <c r="BF213" i="37" s="1"/>
  <c r="BB212" i="37"/>
  <c r="BA212" i="37"/>
  <c r="AZ212" i="37"/>
  <c r="BF212" i="37" s="1"/>
  <c r="BB211" i="37"/>
  <c r="BA211" i="37"/>
  <c r="AZ211" i="37"/>
  <c r="BF211" i="37" s="1"/>
  <c r="BB210" i="37"/>
  <c r="BA210" i="37"/>
  <c r="AZ210" i="37"/>
  <c r="BF210" i="37" s="1"/>
  <c r="BB209" i="37"/>
  <c r="BA209" i="37"/>
  <c r="AZ209" i="37"/>
  <c r="BF209" i="37" s="1"/>
  <c r="BB208" i="37"/>
  <c r="BA208" i="37"/>
  <c r="AZ208" i="37"/>
  <c r="BF208" i="37" s="1"/>
  <c r="BB207" i="37"/>
  <c r="BA207" i="37"/>
  <c r="AZ207" i="37"/>
  <c r="BF207" i="37" s="1"/>
  <c r="BB206" i="37"/>
  <c r="BA206" i="37"/>
  <c r="AZ206" i="37"/>
  <c r="BF206" i="37" s="1"/>
  <c r="BB205" i="37"/>
  <c r="BA205" i="37"/>
  <c r="AZ205" i="37"/>
  <c r="BF205" i="37" s="1"/>
  <c r="BB204" i="37"/>
  <c r="BA204" i="37"/>
  <c r="AZ204" i="37"/>
  <c r="BF204" i="37" s="1"/>
  <c r="BB203" i="37"/>
  <c r="BA203" i="37"/>
  <c r="AZ203" i="37"/>
  <c r="BF203" i="37" s="1"/>
  <c r="BB202" i="37"/>
  <c r="BA202" i="37"/>
  <c r="AZ202" i="37"/>
  <c r="BF202" i="37" s="1"/>
  <c r="BB201" i="37"/>
  <c r="BA201" i="37"/>
  <c r="AZ201" i="37"/>
  <c r="BF201" i="37" s="1"/>
  <c r="BB200" i="37"/>
  <c r="BA200" i="37"/>
  <c r="AZ200" i="37"/>
  <c r="BF200" i="37" s="1"/>
  <c r="BB199" i="37"/>
  <c r="BA199" i="37"/>
  <c r="AZ199" i="37"/>
  <c r="BB198" i="37"/>
  <c r="BA198" i="37"/>
  <c r="AZ198" i="37"/>
  <c r="BF198" i="37" s="1"/>
  <c r="BB197" i="37"/>
  <c r="BA197" i="37"/>
  <c r="AZ197" i="37"/>
  <c r="BB196" i="37"/>
  <c r="BA196" i="37"/>
  <c r="AZ196" i="37"/>
  <c r="BF196" i="37" s="1"/>
  <c r="BB195" i="37"/>
  <c r="BA195" i="37"/>
  <c r="AZ195" i="37"/>
  <c r="BF195" i="37" s="1"/>
  <c r="BB194" i="37"/>
  <c r="BA194" i="37"/>
  <c r="AZ194" i="37"/>
  <c r="BF194" i="37" s="1"/>
  <c r="BB193" i="37"/>
  <c r="BA193" i="37"/>
  <c r="AZ193" i="37"/>
  <c r="BF193" i="37" s="1"/>
  <c r="BB192" i="37"/>
  <c r="BA192" i="37"/>
  <c r="AZ192" i="37"/>
  <c r="BF192" i="37" s="1"/>
  <c r="BB191" i="37"/>
  <c r="BA191" i="37"/>
  <c r="AZ191" i="37"/>
  <c r="BF191" i="37" s="1"/>
  <c r="BB190" i="37"/>
  <c r="BA190" i="37"/>
  <c r="AZ190" i="37"/>
  <c r="BF190" i="37" s="1"/>
  <c r="BB189" i="37"/>
  <c r="BA189" i="37"/>
  <c r="AZ189" i="37"/>
  <c r="BF189" i="37" s="1"/>
  <c r="BB188" i="37"/>
  <c r="BA188" i="37"/>
  <c r="AZ188" i="37"/>
  <c r="BF188" i="37" s="1"/>
  <c r="BB187" i="37"/>
  <c r="BA187" i="37"/>
  <c r="AZ187" i="37"/>
  <c r="BF187" i="37" s="1"/>
  <c r="BB186" i="37"/>
  <c r="BA186" i="37"/>
  <c r="AZ186" i="37"/>
  <c r="BF186" i="37" s="1"/>
  <c r="BB185" i="37"/>
  <c r="BA185" i="37"/>
  <c r="AZ185" i="37"/>
  <c r="BF185" i="37" s="1"/>
  <c r="BB184" i="37"/>
  <c r="BA184" i="37"/>
  <c r="AZ184" i="37"/>
  <c r="BF184" i="37" s="1"/>
  <c r="BB183" i="37"/>
  <c r="BA183" i="37"/>
  <c r="AZ183" i="37"/>
  <c r="BF183" i="37" s="1"/>
  <c r="BB182" i="37"/>
  <c r="BA182" i="37"/>
  <c r="AZ182" i="37"/>
  <c r="BF182" i="37" s="1"/>
  <c r="BB181" i="37"/>
  <c r="BA181" i="37"/>
  <c r="AZ181" i="37"/>
  <c r="BF181" i="37" s="1"/>
  <c r="BB180" i="37"/>
  <c r="BA180" i="37"/>
  <c r="AZ180" i="37"/>
  <c r="BF180" i="37" s="1"/>
  <c r="BB179" i="37"/>
  <c r="BA179" i="37"/>
  <c r="AZ179" i="37"/>
  <c r="BF179" i="37" s="1"/>
  <c r="BB178" i="37"/>
  <c r="BA178" i="37"/>
  <c r="AZ178" i="37"/>
  <c r="BF178" i="37" s="1"/>
  <c r="BB177" i="37"/>
  <c r="BA177" i="37"/>
  <c r="AZ177" i="37"/>
  <c r="BF177" i="37" s="1"/>
  <c r="BB176" i="37"/>
  <c r="BA176" i="37"/>
  <c r="AZ176" i="37"/>
  <c r="BF176" i="37" s="1"/>
  <c r="BB175" i="37"/>
  <c r="BA175" i="37"/>
  <c r="AZ175" i="37"/>
  <c r="BF175" i="37" s="1"/>
  <c r="BB174" i="37"/>
  <c r="BA174" i="37"/>
  <c r="AZ174" i="37"/>
  <c r="BF174" i="37" s="1"/>
  <c r="BB173" i="37"/>
  <c r="BA173" i="37"/>
  <c r="AZ173" i="37"/>
  <c r="BF173" i="37" s="1"/>
  <c r="BB172" i="37"/>
  <c r="BA172" i="37"/>
  <c r="AZ172" i="37"/>
  <c r="BF172" i="37" s="1"/>
  <c r="BB171" i="37"/>
  <c r="BA171" i="37"/>
  <c r="AZ171" i="37"/>
  <c r="BF171" i="37" s="1"/>
  <c r="BB170" i="37"/>
  <c r="BA170" i="37"/>
  <c r="AZ170" i="37"/>
  <c r="BF170" i="37" s="1"/>
  <c r="BB169" i="37"/>
  <c r="BA169" i="37"/>
  <c r="AZ169" i="37"/>
  <c r="BF169" i="37" s="1"/>
  <c r="BB168" i="37"/>
  <c r="BA168" i="37"/>
  <c r="AZ168" i="37"/>
  <c r="BF168" i="37" s="1"/>
  <c r="BB167" i="37"/>
  <c r="BA167" i="37"/>
  <c r="AZ167" i="37"/>
  <c r="BB166" i="37"/>
  <c r="BA166" i="37"/>
  <c r="AZ166" i="37"/>
  <c r="BF166" i="37" s="1"/>
  <c r="BB165" i="37"/>
  <c r="BA165" i="37"/>
  <c r="AZ165" i="37"/>
  <c r="BF165" i="37" s="1"/>
  <c r="BB164" i="37"/>
  <c r="BA164" i="37"/>
  <c r="AZ164" i="37"/>
  <c r="BF164" i="37" s="1"/>
  <c r="BB163" i="37"/>
  <c r="BA163" i="37"/>
  <c r="AZ163" i="37"/>
  <c r="BB162" i="37"/>
  <c r="BA162" i="37"/>
  <c r="AZ162" i="37"/>
  <c r="BF162" i="37" s="1"/>
  <c r="BB161" i="37"/>
  <c r="BA161" i="37"/>
  <c r="AZ161" i="37"/>
  <c r="BF161" i="37" s="1"/>
  <c r="BB160" i="37"/>
  <c r="BA160" i="37"/>
  <c r="AZ160" i="37"/>
  <c r="BF160" i="37" s="1"/>
  <c r="BB159" i="37"/>
  <c r="BA159" i="37"/>
  <c r="AZ159" i="37"/>
  <c r="BF159" i="37" s="1"/>
  <c r="BB158" i="37"/>
  <c r="BA158" i="37"/>
  <c r="AZ158" i="37"/>
  <c r="BF158" i="37" s="1"/>
  <c r="BB157" i="37"/>
  <c r="BA157" i="37"/>
  <c r="AZ157" i="37"/>
  <c r="BF157" i="37" s="1"/>
  <c r="BB156" i="37"/>
  <c r="BA156" i="37"/>
  <c r="AZ156" i="37"/>
  <c r="BF156" i="37" s="1"/>
  <c r="BB155" i="37"/>
  <c r="BA155" i="37"/>
  <c r="AZ155" i="37"/>
  <c r="BF155" i="37" s="1"/>
  <c r="BB154" i="37"/>
  <c r="BA154" i="37"/>
  <c r="AZ154" i="37"/>
  <c r="BF154" i="37" s="1"/>
  <c r="BB153" i="37"/>
  <c r="BA153" i="37"/>
  <c r="AZ153" i="37"/>
  <c r="BF153" i="37" s="1"/>
  <c r="BB152" i="37"/>
  <c r="BA152" i="37"/>
  <c r="AZ152" i="37"/>
  <c r="BF152" i="37" s="1"/>
  <c r="BB151" i="37"/>
  <c r="BA151" i="37"/>
  <c r="AZ151" i="37"/>
  <c r="BF151" i="37" s="1"/>
  <c r="BB150" i="37"/>
  <c r="BA150" i="37"/>
  <c r="AZ150" i="37"/>
  <c r="BF150" i="37" s="1"/>
  <c r="BB149" i="37"/>
  <c r="BA149" i="37"/>
  <c r="AZ149" i="37"/>
  <c r="BF149" i="37" s="1"/>
  <c r="BB148" i="37"/>
  <c r="BA148" i="37"/>
  <c r="AZ148" i="37"/>
  <c r="BF148" i="37" s="1"/>
  <c r="BB147" i="37"/>
  <c r="BA147" i="37"/>
  <c r="AZ147" i="37"/>
  <c r="BF147" i="37" s="1"/>
  <c r="BB146" i="37"/>
  <c r="BA146" i="37"/>
  <c r="AZ146" i="37"/>
  <c r="BF146" i="37" s="1"/>
  <c r="BB145" i="37"/>
  <c r="BA145" i="37"/>
  <c r="AZ145" i="37"/>
  <c r="BF145" i="37" s="1"/>
  <c r="BB144" i="37"/>
  <c r="BA144" i="37"/>
  <c r="AZ144" i="37"/>
  <c r="BF144" i="37" s="1"/>
  <c r="BB143" i="37"/>
  <c r="BA143" i="37"/>
  <c r="AZ143" i="37"/>
  <c r="BF143" i="37" s="1"/>
  <c r="BB142" i="37"/>
  <c r="BA142" i="37"/>
  <c r="AZ142" i="37"/>
  <c r="BF142" i="37" s="1"/>
  <c r="BB141" i="37"/>
  <c r="BA141" i="37"/>
  <c r="AZ141" i="37"/>
  <c r="BF141" i="37" s="1"/>
  <c r="BB140" i="37"/>
  <c r="BA140" i="37"/>
  <c r="AZ140" i="37"/>
  <c r="BF140" i="37" s="1"/>
  <c r="BB139" i="37"/>
  <c r="BA139" i="37"/>
  <c r="AZ139" i="37"/>
  <c r="BF139" i="37" s="1"/>
  <c r="BB138" i="37"/>
  <c r="BA138" i="37"/>
  <c r="AZ138" i="37"/>
  <c r="BF138" i="37" s="1"/>
  <c r="BB137" i="37"/>
  <c r="BA137" i="37"/>
  <c r="AZ137" i="37"/>
  <c r="BF137" i="37" s="1"/>
  <c r="BB136" i="37"/>
  <c r="BA136" i="37"/>
  <c r="AZ136" i="37"/>
  <c r="BF136" i="37" s="1"/>
  <c r="BB135" i="37"/>
  <c r="BA135" i="37"/>
  <c r="AZ135" i="37"/>
  <c r="BF135" i="37" s="1"/>
  <c r="BB134" i="37"/>
  <c r="BA134" i="37"/>
  <c r="AZ134" i="37"/>
  <c r="BF134" i="37" s="1"/>
  <c r="BB133" i="37"/>
  <c r="BA133" i="37"/>
  <c r="AZ133" i="37"/>
  <c r="BF133" i="37" s="1"/>
  <c r="BB132" i="37"/>
  <c r="BA132" i="37"/>
  <c r="AZ132" i="37"/>
  <c r="BF132" i="37" s="1"/>
  <c r="BB131" i="37"/>
  <c r="BA131" i="37"/>
  <c r="AZ131" i="37"/>
  <c r="BF131" i="37" s="1"/>
  <c r="BB130" i="37"/>
  <c r="BA130" i="37"/>
  <c r="AZ130" i="37"/>
  <c r="BF130" i="37" s="1"/>
  <c r="BB129" i="37"/>
  <c r="BA129" i="37"/>
  <c r="AZ129" i="37"/>
  <c r="BF129" i="37" s="1"/>
  <c r="BB128" i="37"/>
  <c r="BA128" i="37"/>
  <c r="AZ128" i="37"/>
  <c r="BF128" i="37" s="1"/>
  <c r="BB127" i="37"/>
  <c r="BA127" i="37"/>
  <c r="AZ127" i="37"/>
  <c r="BF127" i="37" s="1"/>
  <c r="BB126" i="37"/>
  <c r="BA126" i="37"/>
  <c r="AZ126" i="37"/>
  <c r="BF126" i="37" s="1"/>
  <c r="BB125" i="37"/>
  <c r="BA125" i="37"/>
  <c r="AZ125" i="37"/>
  <c r="BF125" i="37" s="1"/>
  <c r="BB124" i="37"/>
  <c r="BA124" i="37"/>
  <c r="AZ124" i="37"/>
  <c r="BF124" i="37" s="1"/>
  <c r="BB123" i="37"/>
  <c r="BA123" i="37"/>
  <c r="AZ123" i="37"/>
  <c r="BF123" i="37" s="1"/>
  <c r="BB122" i="37"/>
  <c r="BA122" i="37"/>
  <c r="AZ122" i="37"/>
  <c r="BB121" i="37"/>
  <c r="BA121" i="37"/>
  <c r="AZ121" i="37"/>
  <c r="BF121" i="37" s="1"/>
  <c r="BB120" i="37"/>
  <c r="BA120" i="37"/>
  <c r="AZ120" i="37"/>
  <c r="BF120" i="37" s="1"/>
  <c r="BB119" i="37"/>
  <c r="BA119" i="37"/>
  <c r="AZ119" i="37"/>
  <c r="BF119" i="37" s="1"/>
  <c r="BB118" i="37"/>
  <c r="BA118" i="37"/>
  <c r="AZ118" i="37"/>
  <c r="BF118" i="37" s="1"/>
  <c r="BB117" i="37"/>
  <c r="BA117" i="37"/>
  <c r="AZ117" i="37"/>
  <c r="BF117" i="37" s="1"/>
  <c r="BB116" i="37"/>
  <c r="BA116" i="37"/>
  <c r="AZ116" i="37"/>
  <c r="BF116" i="37" s="1"/>
  <c r="BB115" i="37"/>
  <c r="BA115" i="37"/>
  <c r="AZ115" i="37"/>
  <c r="BF115" i="37" s="1"/>
  <c r="BB114" i="37"/>
  <c r="BA114" i="37"/>
  <c r="AZ114" i="37"/>
  <c r="BF114" i="37" s="1"/>
  <c r="BB113" i="37"/>
  <c r="BA113" i="37"/>
  <c r="AZ113" i="37"/>
  <c r="BF113" i="37" s="1"/>
  <c r="BB112" i="37"/>
  <c r="BA112" i="37"/>
  <c r="AZ112" i="37"/>
  <c r="BF112" i="37" s="1"/>
  <c r="BB111" i="37"/>
  <c r="BA111" i="37"/>
  <c r="AZ111" i="37"/>
  <c r="BF111" i="37" s="1"/>
  <c r="BB110" i="37"/>
  <c r="BA110" i="37"/>
  <c r="AZ110" i="37"/>
  <c r="BF110" i="37" s="1"/>
  <c r="BB109" i="37"/>
  <c r="BA109" i="37"/>
  <c r="AZ109" i="37"/>
  <c r="BF109" i="37" s="1"/>
  <c r="BB108" i="37"/>
  <c r="BA108" i="37"/>
  <c r="AZ108" i="37"/>
  <c r="BF108" i="37" s="1"/>
  <c r="BB107" i="37"/>
  <c r="BA107" i="37"/>
  <c r="AZ107" i="37"/>
  <c r="BF107" i="37" s="1"/>
  <c r="BB106" i="37"/>
  <c r="BA106" i="37"/>
  <c r="AZ106" i="37"/>
  <c r="BF106" i="37" s="1"/>
  <c r="BB105" i="37"/>
  <c r="BA105" i="37"/>
  <c r="AZ105" i="37"/>
  <c r="BF105" i="37" s="1"/>
  <c r="BB104" i="37"/>
  <c r="BA104" i="37"/>
  <c r="AZ104" i="37"/>
  <c r="BF104" i="37" s="1"/>
  <c r="BB103" i="37"/>
  <c r="BA103" i="37"/>
  <c r="AZ103" i="37"/>
  <c r="BF103" i="37" s="1"/>
  <c r="BB102" i="37"/>
  <c r="BA102" i="37"/>
  <c r="AZ102" i="37"/>
  <c r="BF102" i="37" s="1"/>
  <c r="BB101" i="37"/>
  <c r="BA101" i="37"/>
  <c r="AZ101" i="37"/>
  <c r="BF101" i="37" s="1"/>
  <c r="BB100" i="37"/>
  <c r="BA100" i="37"/>
  <c r="AZ100" i="37"/>
  <c r="BF100" i="37" s="1"/>
  <c r="BB99" i="37"/>
  <c r="BA99" i="37"/>
  <c r="AZ99" i="37"/>
  <c r="BF99" i="37" s="1"/>
  <c r="BB98" i="37"/>
  <c r="BA98" i="37"/>
  <c r="AZ98" i="37"/>
  <c r="BF98" i="37" s="1"/>
  <c r="BB97" i="37"/>
  <c r="BA97" i="37"/>
  <c r="AZ97" i="37"/>
  <c r="BF97" i="37" s="1"/>
  <c r="BB96" i="37"/>
  <c r="BA96" i="37"/>
  <c r="AZ96" i="37"/>
  <c r="BF96" i="37" s="1"/>
  <c r="BB95" i="37"/>
  <c r="BA95" i="37"/>
  <c r="AZ95" i="37"/>
  <c r="BF95" i="37" s="1"/>
  <c r="BB94" i="37"/>
  <c r="BA94" i="37"/>
  <c r="AZ94" i="37"/>
  <c r="BF94" i="37" s="1"/>
  <c r="BB93" i="37"/>
  <c r="BA93" i="37"/>
  <c r="AZ93" i="37"/>
  <c r="BF93" i="37" s="1"/>
  <c r="BB92" i="37"/>
  <c r="BA92" i="37"/>
  <c r="AZ92" i="37"/>
  <c r="BF92" i="37" s="1"/>
  <c r="BB91" i="37"/>
  <c r="BA91" i="37"/>
  <c r="AZ91" i="37"/>
  <c r="BF91" i="37" s="1"/>
  <c r="BB90" i="37"/>
  <c r="BA90" i="37"/>
  <c r="AZ90" i="37"/>
  <c r="BF90" i="37" s="1"/>
  <c r="BB89" i="37"/>
  <c r="BA89" i="37"/>
  <c r="AZ89" i="37"/>
  <c r="BF89" i="37" s="1"/>
  <c r="BB88" i="37"/>
  <c r="BA88" i="37"/>
  <c r="AZ88" i="37"/>
  <c r="BF88" i="37" s="1"/>
  <c r="BB87" i="37"/>
  <c r="BA87" i="37"/>
  <c r="AZ87" i="37"/>
  <c r="BF87" i="37" s="1"/>
  <c r="BB86" i="37"/>
  <c r="BA86" i="37"/>
  <c r="AZ86" i="37"/>
  <c r="BF86" i="37" s="1"/>
  <c r="BB85" i="37"/>
  <c r="BA85" i="37"/>
  <c r="AZ85" i="37"/>
  <c r="BF85" i="37" s="1"/>
  <c r="BB84" i="37"/>
  <c r="BA84" i="37"/>
  <c r="AZ84" i="37"/>
  <c r="BF84" i="37" s="1"/>
  <c r="BB83" i="37"/>
  <c r="BA83" i="37"/>
  <c r="AZ83" i="37"/>
  <c r="BF83" i="37" s="1"/>
  <c r="BB82" i="37"/>
  <c r="BA82" i="37"/>
  <c r="AZ82" i="37"/>
  <c r="BF82" i="37" s="1"/>
  <c r="BB81" i="37"/>
  <c r="BA81" i="37"/>
  <c r="AZ81" i="37"/>
  <c r="BF81" i="37" s="1"/>
  <c r="BB80" i="37"/>
  <c r="BA80" i="37"/>
  <c r="AZ80" i="37"/>
  <c r="BF80" i="37" s="1"/>
  <c r="BB79" i="37"/>
  <c r="BA79" i="37"/>
  <c r="AZ79" i="37"/>
  <c r="BF79" i="37" s="1"/>
  <c r="BB78" i="37"/>
  <c r="BA78" i="37"/>
  <c r="AZ78" i="37"/>
  <c r="BF78" i="37" s="1"/>
  <c r="BB77" i="37"/>
  <c r="BA77" i="37"/>
  <c r="AZ77" i="37"/>
  <c r="BF77" i="37" s="1"/>
  <c r="BB76" i="37"/>
  <c r="BA76" i="37"/>
  <c r="AZ76" i="37"/>
  <c r="BF76" i="37" s="1"/>
  <c r="BB75" i="37"/>
  <c r="BA75" i="37"/>
  <c r="AZ75" i="37"/>
  <c r="BF75" i="37" s="1"/>
  <c r="BB74" i="37"/>
  <c r="BA74" i="37"/>
  <c r="AZ74" i="37"/>
  <c r="BF74" i="37" s="1"/>
  <c r="BB73" i="37"/>
  <c r="BA73" i="37"/>
  <c r="AZ73" i="37"/>
  <c r="BF73" i="37" s="1"/>
  <c r="BB72" i="37"/>
  <c r="BA72" i="37"/>
  <c r="AZ72" i="37"/>
  <c r="BF72" i="37" s="1"/>
  <c r="BB71" i="37"/>
  <c r="BA71" i="37"/>
  <c r="AZ71" i="37"/>
  <c r="BF71" i="37" s="1"/>
  <c r="BB70" i="37"/>
  <c r="BA70" i="37"/>
  <c r="AZ70" i="37"/>
  <c r="BF70" i="37" s="1"/>
  <c r="BB69" i="37"/>
  <c r="BA69" i="37"/>
  <c r="AZ69" i="37"/>
  <c r="BF69" i="37" s="1"/>
  <c r="BB68" i="37"/>
  <c r="BA68" i="37"/>
  <c r="AZ68" i="37"/>
  <c r="BF68" i="37" s="1"/>
  <c r="BB67" i="37"/>
  <c r="BA67" i="37"/>
  <c r="AZ67" i="37"/>
  <c r="BF67" i="37" s="1"/>
  <c r="BB66" i="37"/>
  <c r="BA66" i="37"/>
  <c r="AZ66" i="37"/>
  <c r="BF66" i="37" s="1"/>
  <c r="BB65" i="37"/>
  <c r="BA65" i="37"/>
  <c r="AZ65" i="37"/>
  <c r="BF65" i="37" s="1"/>
  <c r="BB64" i="37"/>
  <c r="BA64" i="37"/>
  <c r="AZ64" i="37"/>
  <c r="BF64" i="37" s="1"/>
  <c r="BB63" i="37"/>
  <c r="BA63" i="37"/>
  <c r="AZ63" i="37"/>
  <c r="BF63" i="37" s="1"/>
  <c r="BB62" i="37"/>
  <c r="BA62" i="37"/>
  <c r="AZ62" i="37"/>
  <c r="BF62" i="37" s="1"/>
  <c r="BB61" i="37"/>
  <c r="BA61" i="37"/>
  <c r="AZ61" i="37"/>
  <c r="BF61" i="37" s="1"/>
  <c r="BB60" i="37"/>
  <c r="BA60" i="37"/>
  <c r="AZ60" i="37"/>
  <c r="BF60" i="37" s="1"/>
  <c r="BB59" i="37"/>
  <c r="BA59" i="37"/>
  <c r="AZ59" i="37"/>
  <c r="BF59" i="37" s="1"/>
  <c r="BB58" i="37"/>
  <c r="BA58" i="37"/>
  <c r="AZ58" i="37"/>
  <c r="BF58" i="37" s="1"/>
  <c r="BB57" i="37"/>
  <c r="BA57" i="37"/>
  <c r="AZ57" i="37"/>
  <c r="BF57" i="37" s="1"/>
  <c r="BB56" i="37"/>
  <c r="BA56" i="37"/>
  <c r="AZ56" i="37"/>
  <c r="BF56" i="37" s="1"/>
  <c r="BB55" i="37"/>
  <c r="BA55" i="37"/>
  <c r="AZ55" i="37"/>
  <c r="BF55" i="37" s="1"/>
  <c r="BB54" i="37"/>
  <c r="BA54" i="37"/>
  <c r="AZ54" i="37"/>
  <c r="BF54" i="37" s="1"/>
  <c r="BB53" i="37"/>
  <c r="BA53" i="37"/>
  <c r="AZ53" i="37"/>
  <c r="BF53" i="37" s="1"/>
  <c r="BB52" i="37"/>
  <c r="BA52" i="37"/>
  <c r="AZ52" i="37"/>
  <c r="BF52" i="37" s="1"/>
  <c r="BB51" i="37"/>
  <c r="BA51" i="37"/>
  <c r="AZ51" i="37"/>
  <c r="BF51" i="37" s="1"/>
  <c r="BB50" i="37"/>
  <c r="BA50" i="37"/>
  <c r="AZ50" i="37"/>
  <c r="BF50" i="37" s="1"/>
  <c r="BB49" i="37"/>
  <c r="BA49" i="37"/>
  <c r="AZ49" i="37"/>
  <c r="BF49" i="37" s="1"/>
  <c r="BB48" i="37"/>
  <c r="BA48" i="37"/>
  <c r="AZ48" i="37"/>
  <c r="BF48" i="37" s="1"/>
  <c r="BB47" i="37"/>
  <c r="BA47" i="37"/>
  <c r="AZ47" i="37"/>
  <c r="BF47" i="37" s="1"/>
  <c r="BB46" i="37"/>
  <c r="BA46" i="37"/>
  <c r="AZ46" i="37"/>
  <c r="BF46" i="37" s="1"/>
  <c r="BB45" i="37"/>
  <c r="BA45" i="37"/>
  <c r="AZ45" i="37"/>
  <c r="BF45" i="37" s="1"/>
  <c r="BB44" i="37"/>
  <c r="BA44" i="37"/>
  <c r="AZ44" i="37"/>
  <c r="BF44" i="37" s="1"/>
  <c r="BB43" i="37"/>
  <c r="BA43" i="37"/>
  <c r="AZ43" i="37"/>
  <c r="BF43" i="37" s="1"/>
  <c r="BB42" i="37"/>
  <c r="BA42" i="37"/>
  <c r="AZ42" i="37"/>
  <c r="BF42" i="37" s="1"/>
  <c r="BB41" i="37"/>
  <c r="BA41" i="37"/>
  <c r="AZ41" i="37"/>
  <c r="BF41" i="37" s="1"/>
  <c r="BB40" i="37"/>
  <c r="BA40" i="37"/>
  <c r="AZ40" i="37"/>
  <c r="BF40" i="37" s="1"/>
  <c r="BB39" i="37"/>
  <c r="BA39" i="37"/>
  <c r="AZ39" i="37"/>
  <c r="BF39" i="37" s="1"/>
  <c r="BB38" i="37"/>
  <c r="BA38" i="37"/>
  <c r="AZ38" i="37"/>
  <c r="BF38" i="37" s="1"/>
  <c r="BB37" i="37"/>
  <c r="BA37" i="37"/>
  <c r="AZ37" i="37"/>
  <c r="BF37" i="37" s="1"/>
  <c r="BB36" i="37"/>
  <c r="BA36" i="37"/>
  <c r="AZ36" i="37"/>
  <c r="BF36" i="37" s="1"/>
  <c r="BB35" i="37"/>
  <c r="BA35" i="37"/>
  <c r="AZ35" i="37"/>
  <c r="BF35" i="37" s="1"/>
  <c r="BB34" i="37"/>
  <c r="BA34" i="37"/>
  <c r="AZ34" i="37"/>
  <c r="BF34" i="37" s="1"/>
  <c r="BB33" i="37"/>
  <c r="BA33" i="37"/>
  <c r="AZ33" i="37"/>
  <c r="BF33" i="37" s="1"/>
  <c r="BB32" i="37"/>
  <c r="BA32" i="37"/>
  <c r="AZ32" i="37"/>
  <c r="BF32" i="37" s="1"/>
  <c r="BB31" i="37"/>
  <c r="BA31" i="37"/>
  <c r="AZ31" i="37"/>
  <c r="BF31" i="37" s="1"/>
  <c r="BB30" i="37"/>
  <c r="BA30" i="37"/>
  <c r="AZ30" i="37"/>
  <c r="BF30" i="37" s="1"/>
  <c r="BB29" i="37"/>
  <c r="BA29" i="37"/>
  <c r="AZ29" i="37"/>
  <c r="BF29" i="37" s="1"/>
  <c r="BB28" i="37"/>
  <c r="BA28" i="37"/>
  <c r="AZ28" i="37"/>
  <c r="BF28" i="37" s="1"/>
  <c r="BB27" i="37"/>
  <c r="BA27" i="37"/>
  <c r="AZ27" i="37"/>
  <c r="BF27" i="37" s="1"/>
  <c r="BB26" i="37"/>
  <c r="BA26" i="37"/>
  <c r="AZ26" i="37"/>
  <c r="BF26" i="37" s="1"/>
  <c r="BB25" i="37"/>
  <c r="BA25" i="37"/>
  <c r="AZ25" i="37"/>
  <c r="BF25" i="37" s="1"/>
  <c r="BB24" i="37"/>
  <c r="BA24" i="37"/>
  <c r="AZ24" i="37"/>
  <c r="BF24" i="37" s="1"/>
  <c r="BB23" i="37"/>
  <c r="BA23" i="37"/>
  <c r="AZ23" i="37"/>
  <c r="BF23" i="37" s="1"/>
  <c r="BB22" i="37"/>
  <c r="BA22" i="37"/>
  <c r="AZ22" i="37"/>
  <c r="BF22" i="37" s="1"/>
  <c r="BB21" i="37"/>
  <c r="BA21" i="37"/>
  <c r="AZ21" i="37"/>
  <c r="BF21" i="37" s="1"/>
  <c r="BB20" i="37"/>
  <c r="BA20" i="37"/>
  <c r="AZ20" i="37"/>
  <c r="BF20" i="37" s="1"/>
  <c r="BB19" i="37"/>
  <c r="BA19" i="37"/>
  <c r="AZ19" i="37"/>
  <c r="BF19" i="37" s="1"/>
  <c r="BB18" i="37"/>
  <c r="BA18" i="37"/>
  <c r="AZ18" i="37"/>
  <c r="BF18" i="37" s="1"/>
  <c r="BB17" i="37"/>
  <c r="BA17" i="37"/>
  <c r="AZ17" i="37"/>
  <c r="BF17" i="37" s="1"/>
  <c r="BB16" i="37"/>
  <c r="BA16" i="37"/>
  <c r="AZ16" i="37"/>
  <c r="BF16" i="37" s="1"/>
  <c r="BB15" i="37"/>
  <c r="BA15" i="37"/>
  <c r="AZ15" i="37"/>
  <c r="BF15" i="37" s="1"/>
  <c r="BB14" i="37"/>
  <c r="BA14" i="37"/>
  <c r="AZ14" i="37"/>
  <c r="BF14" i="37" s="1"/>
  <c r="BB13" i="37"/>
  <c r="BA13" i="37"/>
  <c r="AZ13" i="37"/>
  <c r="BF13" i="37" s="1"/>
  <c r="BB12" i="37"/>
  <c r="BA12" i="37"/>
  <c r="AZ12" i="37"/>
  <c r="BF12" i="37" s="1"/>
  <c r="BB11" i="37"/>
  <c r="BA11" i="37"/>
  <c r="AZ11" i="37"/>
  <c r="BF11" i="37" s="1"/>
  <c r="BB10" i="37"/>
  <c r="BA10" i="37"/>
  <c r="AZ10" i="37"/>
  <c r="BF10" i="37" s="1"/>
  <c r="BB9" i="37"/>
  <c r="BA9" i="37"/>
  <c r="AZ9" i="37"/>
  <c r="BF9" i="37" s="1"/>
  <c r="BB8" i="37"/>
  <c r="BA8" i="37"/>
  <c r="AZ8" i="37"/>
  <c r="BF8" i="37" s="1"/>
  <c r="BB373" i="38"/>
  <c r="BA373" i="38"/>
  <c r="AZ373" i="38"/>
  <c r="BF373" i="38" s="1"/>
  <c r="BB372" i="38"/>
  <c r="BA372" i="38"/>
  <c r="AZ372" i="38"/>
  <c r="BF372" i="38" s="1"/>
  <c r="BB371" i="38"/>
  <c r="BA371" i="38"/>
  <c r="AZ371" i="38"/>
  <c r="BF371" i="38" s="1"/>
  <c r="BB370" i="38"/>
  <c r="BA370" i="38"/>
  <c r="AZ370" i="38"/>
  <c r="BF370" i="38" s="1"/>
  <c r="BB369" i="38"/>
  <c r="BA369" i="38"/>
  <c r="AZ369" i="38"/>
  <c r="BF369" i="38" s="1"/>
  <c r="BB368" i="38"/>
  <c r="BA368" i="38"/>
  <c r="AZ368" i="38"/>
  <c r="BF368" i="38" s="1"/>
  <c r="BB367" i="38"/>
  <c r="BA367" i="38"/>
  <c r="AZ367" i="38"/>
  <c r="BF367" i="38" s="1"/>
  <c r="BB366" i="38"/>
  <c r="BA366" i="38"/>
  <c r="AZ366" i="38"/>
  <c r="BF366" i="38" s="1"/>
  <c r="BB365" i="38"/>
  <c r="BA365" i="38"/>
  <c r="AZ365" i="38"/>
  <c r="BF365" i="38" s="1"/>
  <c r="BB364" i="38"/>
  <c r="BA364" i="38"/>
  <c r="AZ364" i="38"/>
  <c r="BF364" i="38" s="1"/>
  <c r="BB363" i="38"/>
  <c r="BA363" i="38"/>
  <c r="AZ363" i="38"/>
  <c r="BF363" i="38" s="1"/>
  <c r="BB362" i="38"/>
  <c r="BA362" i="38"/>
  <c r="AZ362" i="38"/>
  <c r="BF362" i="38" s="1"/>
  <c r="BB361" i="38"/>
  <c r="BA361" i="38"/>
  <c r="AZ361" i="38"/>
  <c r="BF361" i="38" s="1"/>
  <c r="BB360" i="38"/>
  <c r="BA360" i="38"/>
  <c r="AZ360" i="38"/>
  <c r="BF360" i="38" s="1"/>
  <c r="BB359" i="38"/>
  <c r="BA359" i="38"/>
  <c r="AZ359" i="38"/>
  <c r="BF359" i="38" s="1"/>
  <c r="BB358" i="38"/>
  <c r="BA358" i="38"/>
  <c r="AZ358" i="38"/>
  <c r="BF358" i="38" s="1"/>
  <c r="BB357" i="38"/>
  <c r="BA357" i="38"/>
  <c r="AZ357" i="38"/>
  <c r="BF357" i="38" s="1"/>
  <c r="BB356" i="38"/>
  <c r="BA356" i="38"/>
  <c r="AZ356" i="38"/>
  <c r="BF356" i="38" s="1"/>
  <c r="BB355" i="38"/>
  <c r="BA355" i="38"/>
  <c r="AZ355" i="38"/>
  <c r="BF355" i="38" s="1"/>
  <c r="BB354" i="38"/>
  <c r="BA354" i="38"/>
  <c r="AZ354" i="38"/>
  <c r="BF354" i="38" s="1"/>
  <c r="BB353" i="38"/>
  <c r="BA353" i="38"/>
  <c r="AZ353" i="38"/>
  <c r="BF353" i="38" s="1"/>
  <c r="BB352" i="38"/>
  <c r="BA352" i="38"/>
  <c r="AZ352" i="38"/>
  <c r="BF352" i="38" s="1"/>
  <c r="BB351" i="38"/>
  <c r="BA351" i="38"/>
  <c r="AZ351" i="38"/>
  <c r="BF351" i="38" s="1"/>
  <c r="BB350" i="38"/>
  <c r="BA350" i="38"/>
  <c r="AZ350" i="38"/>
  <c r="BF350" i="38" s="1"/>
  <c r="BB349" i="38"/>
  <c r="BA349" i="38"/>
  <c r="AZ349" i="38"/>
  <c r="BF349" i="38" s="1"/>
  <c r="BB348" i="38"/>
  <c r="BA348" i="38"/>
  <c r="AZ348" i="38"/>
  <c r="BB347" i="38"/>
  <c r="BA347" i="38"/>
  <c r="AZ347" i="38"/>
  <c r="BF347" i="38" s="1"/>
  <c r="BB346" i="38"/>
  <c r="BA346" i="38"/>
  <c r="AZ346" i="38"/>
  <c r="BF346" i="38" s="1"/>
  <c r="BB345" i="38"/>
  <c r="BA345" i="38"/>
  <c r="AZ345" i="38"/>
  <c r="BF345" i="38" s="1"/>
  <c r="BB344" i="38"/>
  <c r="BA344" i="38"/>
  <c r="AZ344" i="38"/>
  <c r="BF344" i="38" s="1"/>
  <c r="BB343" i="38"/>
  <c r="BA343" i="38"/>
  <c r="AZ343" i="38"/>
  <c r="BF343" i="38" s="1"/>
  <c r="BB342" i="38"/>
  <c r="BA342" i="38"/>
  <c r="AZ342" i="38"/>
  <c r="BF342" i="38" s="1"/>
  <c r="BB341" i="38"/>
  <c r="BA341" i="38"/>
  <c r="AZ341" i="38"/>
  <c r="BF341" i="38" s="1"/>
  <c r="BB340" i="38"/>
  <c r="BA340" i="38"/>
  <c r="AZ340" i="38"/>
  <c r="BF340" i="38" s="1"/>
  <c r="BB339" i="38"/>
  <c r="BA339" i="38"/>
  <c r="AZ339" i="38"/>
  <c r="BF339" i="38" s="1"/>
  <c r="BB338" i="38"/>
  <c r="BA338" i="38"/>
  <c r="AZ338" i="38"/>
  <c r="BF338" i="38" s="1"/>
  <c r="BB337" i="38"/>
  <c r="BA337" i="38"/>
  <c r="AZ337" i="38"/>
  <c r="BF337" i="38" s="1"/>
  <c r="BB336" i="38"/>
  <c r="BA336" i="38"/>
  <c r="AZ336" i="38"/>
  <c r="BF336" i="38" s="1"/>
  <c r="BB335" i="38"/>
  <c r="BA335" i="38"/>
  <c r="AZ335" i="38"/>
  <c r="BF335" i="38" s="1"/>
  <c r="BB334" i="38"/>
  <c r="BA334" i="38"/>
  <c r="AZ334" i="38"/>
  <c r="BF334" i="38" s="1"/>
  <c r="BB333" i="38"/>
  <c r="BA333" i="38"/>
  <c r="AZ333" i="38"/>
  <c r="BF333" i="38" s="1"/>
  <c r="BB332" i="38"/>
  <c r="BA332" i="38"/>
  <c r="AZ332" i="38"/>
  <c r="BF332" i="38" s="1"/>
  <c r="BB331" i="38"/>
  <c r="BA331" i="38"/>
  <c r="AZ331" i="38"/>
  <c r="BF331" i="38" s="1"/>
  <c r="BB330" i="38"/>
  <c r="BA330" i="38"/>
  <c r="AZ330" i="38"/>
  <c r="BF330" i="38" s="1"/>
  <c r="BB329" i="38"/>
  <c r="BA329" i="38"/>
  <c r="AZ329" i="38"/>
  <c r="BF329" i="38" s="1"/>
  <c r="BB328" i="38"/>
  <c r="BA328" i="38"/>
  <c r="AZ328" i="38"/>
  <c r="BF328" i="38" s="1"/>
  <c r="BB327" i="38"/>
  <c r="BA327" i="38"/>
  <c r="AZ327" i="38"/>
  <c r="BF327" i="38" s="1"/>
  <c r="BB326" i="38"/>
  <c r="BA326" i="38"/>
  <c r="AZ326" i="38"/>
  <c r="BF326" i="38" s="1"/>
  <c r="BB325" i="38"/>
  <c r="BA325" i="38"/>
  <c r="AZ325" i="38"/>
  <c r="BF325" i="38" s="1"/>
  <c r="BB324" i="38"/>
  <c r="BA324" i="38"/>
  <c r="AZ324" i="38"/>
  <c r="BF324" i="38" s="1"/>
  <c r="BB323" i="38"/>
  <c r="BA323" i="38"/>
  <c r="AZ323" i="38"/>
  <c r="BF323" i="38" s="1"/>
  <c r="BB322" i="38"/>
  <c r="BA322" i="38"/>
  <c r="AZ322" i="38"/>
  <c r="BF322" i="38" s="1"/>
  <c r="BB321" i="38"/>
  <c r="BA321" i="38"/>
  <c r="AZ321" i="38"/>
  <c r="BF321" i="38" s="1"/>
  <c r="BB320" i="38"/>
  <c r="BA320" i="38"/>
  <c r="AZ320" i="38"/>
  <c r="BF320" i="38" s="1"/>
  <c r="BB319" i="38"/>
  <c r="BA319" i="38"/>
  <c r="AZ319" i="38"/>
  <c r="BF319" i="38" s="1"/>
  <c r="BB318" i="38"/>
  <c r="BA318" i="38"/>
  <c r="AZ318" i="38"/>
  <c r="BF318" i="38" s="1"/>
  <c r="BB317" i="38"/>
  <c r="BA317" i="38"/>
  <c r="AZ317" i="38"/>
  <c r="BF317" i="38" s="1"/>
  <c r="BB316" i="38"/>
  <c r="BA316" i="38"/>
  <c r="AZ316" i="38"/>
  <c r="BF316" i="38" s="1"/>
  <c r="BB315" i="38"/>
  <c r="BA315" i="38"/>
  <c r="AZ315" i="38"/>
  <c r="BF315" i="38" s="1"/>
  <c r="BB314" i="38"/>
  <c r="BA314" i="38"/>
  <c r="AZ314" i="38"/>
  <c r="BF314" i="38" s="1"/>
  <c r="BB313" i="38"/>
  <c r="BA313" i="38"/>
  <c r="AZ313" i="38"/>
  <c r="BF313" i="38" s="1"/>
  <c r="BB312" i="38"/>
  <c r="BA312" i="38"/>
  <c r="AZ312" i="38"/>
  <c r="BF312" i="38" s="1"/>
  <c r="BB311" i="38"/>
  <c r="BA311" i="38"/>
  <c r="AZ311" i="38"/>
  <c r="BF311" i="38" s="1"/>
  <c r="BB310" i="38"/>
  <c r="BA310" i="38"/>
  <c r="AZ310" i="38"/>
  <c r="BF310" i="38" s="1"/>
  <c r="BB309" i="38"/>
  <c r="BA309" i="38"/>
  <c r="AZ309" i="38"/>
  <c r="BF309" i="38" s="1"/>
  <c r="BB308" i="38"/>
  <c r="BA308" i="38"/>
  <c r="AZ308" i="38"/>
  <c r="BF308" i="38" s="1"/>
  <c r="BB307" i="38"/>
  <c r="BA307" i="38"/>
  <c r="AZ307" i="38"/>
  <c r="BF307" i="38" s="1"/>
  <c r="BB306" i="38"/>
  <c r="BA306" i="38"/>
  <c r="AZ306" i="38"/>
  <c r="BF306" i="38" s="1"/>
  <c r="BB305" i="38"/>
  <c r="BA305" i="38"/>
  <c r="AZ305" i="38"/>
  <c r="BF305" i="38" s="1"/>
  <c r="BB304" i="38"/>
  <c r="BA304" i="38"/>
  <c r="AZ304" i="38"/>
  <c r="BF304" i="38" s="1"/>
  <c r="BB303" i="38"/>
  <c r="BA303" i="38"/>
  <c r="AZ303" i="38"/>
  <c r="BF303" i="38" s="1"/>
  <c r="BB302" i="38"/>
  <c r="BA302" i="38"/>
  <c r="AZ302" i="38"/>
  <c r="BF302" i="38" s="1"/>
  <c r="BB301" i="38"/>
  <c r="BA301" i="38"/>
  <c r="AZ301" i="38"/>
  <c r="BF301" i="38" s="1"/>
  <c r="BB300" i="38"/>
  <c r="BA300" i="38"/>
  <c r="AZ300" i="38"/>
  <c r="BF300" i="38" s="1"/>
  <c r="BB299" i="38"/>
  <c r="BA299" i="38"/>
  <c r="AZ299" i="38"/>
  <c r="BF299" i="38" s="1"/>
  <c r="BB298" i="38"/>
  <c r="BA298" i="38"/>
  <c r="AZ298" i="38"/>
  <c r="BF298" i="38" s="1"/>
  <c r="BB297" i="38"/>
  <c r="BA297" i="38"/>
  <c r="AZ297" i="38"/>
  <c r="BF297" i="38" s="1"/>
  <c r="BB296" i="38"/>
  <c r="BA296" i="38"/>
  <c r="AZ296" i="38"/>
  <c r="BF296" i="38" s="1"/>
  <c r="BB295" i="38"/>
  <c r="BA295" i="38"/>
  <c r="AZ295" i="38"/>
  <c r="BF295" i="38" s="1"/>
  <c r="BB294" i="38"/>
  <c r="BA294" i="38"/>
  <c r="AZ294" i="38"/>
  <c r="BF294" i="38" s="1"/>
  <c r="BB293" i="38"/>
  <c r="BA293" i="38"/>
  <c r="AZ293" i="38"/>
  <c r="BF293" i="38" s="1"/>
  <c r="BB292" i="38"/>
  <c r="BA292" i="38"/>
  <c r="AZ292" i="38"/>
  <c r="BF292" i="38" s="1"/>
  <c r="BB291" i="38"/>
  <c r="BA291" i="38"/>
  <c r="AZ291" i="38"/>
  <c r="BF291" i="38" s="1"/>
  <c r="BB290" i="38"/>
  <c r="BA290" i="38"/>
  <c r="AZ290" i="38"/>
  <c r="BF290" i="38" s="1"/>
  <c r="BB289" i="38"/>
  <c r="BA289" i="38"/>
  <c r="AZ289" i="38"/>
  <c r="BF289" i="38" s="1"/>
  <c r="BB288" i="38"/>
  <c r="BA288" i="38"/>
  <c r="AZ288" i="38"/>
  <c r="BF288" i="38" s="1"/>
  <c r="BB287" i="38"/>
  <c r="BA287" i="38"/>
  <c r="AZ287" i="38"/>
  <c r="BF287" i="38" s="1"/>
  <c r="BB286" i="38"/>
  <c r="BA286" i="38"/>
  <c r="AZ286" i="38"/>
  <c r="BF286" i="38" s="1"/>
  <c r="BB285" i="38"/>
  <c r="BA285" i="38"/>
  <c r="AZ285" i="38"/>
  <c r="BF285" i="38" s="1"/>
  <c r="BB284" i="38"/>
  <c r="BA284" i="38"/>
  <c r="AZ284" i="38"/>
  <c r="BF284" i="38" s="1"/>
  <c r="BB283" i="38"/>
  <c r="BA283" i="38"/>
  <c r="AZ283" i="38"/>
  <c r="BF283" i="38" s="1"/>
  <c r="BB282" i="38"/>
  <c r="BA282" i="38"/>
  <c r="AZ282" i="38"/>
  <c r="BF282" i="38" s="1"/>
  <c r="BB281" i="38"/>
  <c r="BA281" i="38"/>
  <c r="AZ281" i="38"/>
  <c r="BF281" i="38" s="1"/>
  <c r="BB280" i="38"/>
  <c r="BA280" i="38"/>
  <c r="AZ280" i="38"/>
  <c r="BF280" i="38" s="1"/>
  <c r="BB279" i="38"/>
  <c r="BA279" i="38"/>
  <c r="AZ279" i="38"/>
  <c r="BF279" i="38" s="1"/>
  <c r="BB278" i="38"/>
  <c r="BA278" i="38"/>
  <c r="AZ278" i="38"/>
  <c r="BF278" i="38" s="1"/>
  <c r="BB277" i="38"/>
  <c r="BA277" i="38"/>
  <c r="AZ277" i="38"/>
  <c r="BF277" i="38" s="1"/>
  <c r="BB276" i="38"/>
  <c r="BA276" i="38"/>
  <c r="AZ276" i="38"/>
  <c r="BF276" i="38" s="1"/>
  <c r="BB275" i="38"/>
  <c r="BA275" i="38"/>
  <c r="AZ275" i="38"/>
  <c r="BF275" i="38" s="1"/>
  <c r="BB274" i="38"/>
  <c r="BA274" i="38"/>
  <c r="AZ274" i="38"/>
  <c r="BF274" i="38" s="1"/>
  <c r="BB273" i="38"/>
  <c r="BA273" i="38"/>
  <c r="AZ273" i="38"/>
  <c r="BF273" i="38" s="1"/>
  <c r="BB272" i="38"/>
  <c r="BA272" i="38"/>
  <c r="AZ272" i="38"/>
  <c r="BF272" i="38" s="1"/>
  <c r="BB271" i="38"/>
  <c r="BA271" i="38"/>
  <c r="AZ271" i="38"/>
  <c r="BF271" i="38" s="1"/>
  <c r="BB270" i="38"/>
  <c r="BA270" i="38"/>
  <c r="AZ270" i="38"/>
  <c r="BF270" i="38" s="1"/>
  <c r="BB269" i="38"/>
  <c r="BA269" i="38"/>
  <c r="AZ269" i="38"/>
  <c r="BF269" i="38" s="1"/>
  <c r="BB268" i="38"/>
  <c r="BA268" i="38"/>
  <c r="AZ268" i="38"/>
  <c r="BF268" i="38" s="1"/>
  <c r="BB267" i="38"/>
  <c r="BA267" i="38"/>
  <c r="AZ267" i="38"/>
  <c r="BF267" i="38" s="1"/>
  <c r="BB266" i="38"/>
  <c r="BA266" i="38"/>
  <c r="AZ266" i="38"/>
  <c r="BF266" i="38" s="1"/>
  <c r="BB265" i="38"/>
  <c r="BA265" i="38"/>
  <c r="AZ265" i="38"/>
  <c r="BF265" i="38" s="1"/>
  <c r="BB264" i="38"/>
  <c r="BA264" i="38"/>
  <c r="AZ264" i="38"/>
  <c r="BF264" i="38" s="1"/>
  <c r="BB263" i="38"/>
  <c r="BA263" i="38"/>
  <c r="AZ263" i="38"/>
  <c r="BF263" i="38" s="1"/>
  <c r="BB262" i="38"/>
  <c r="BA262" i="38"/>
  <c r="AZ262" i="38"/>
  <c r="BF262" i="38" s="1"/>
  <c r="BB261" i="38"/>
  <c r="BA261" i="38"/>
  <c r="AZ261" i="38"/>
  <c r="BF261" i="38" s="1"/>
  <c r="BB260" i="38"/>
  <c r="BA260" i="38"/>
  <c r="AZ260" i="38"/>
  <c r="BF260" i="38" s="1"/>
  <c r="BB259" i="38"/>
  <c r="BA259" i="38"/>
  <c r="AZ259" i="38"/>
  <c r="BF259" i="38" s="1"/>
  <c r="BB258" i="38"/>
  <c r="BA258" i="38"/>
  <c r="AZ258" i="38"/>
  <c r="BF258" i="38" s="1"/>
  <c r="BB257" i="38"/>
  <c r="BA257" i="38"/>
  <c r="AZ257" i="38"/>
  <c r="BF257" i="38" s="1"/>
  <c r="BB256" i="38"/>
  <c r="BA256" i="38"/>
  <c r="AZ256" i="38"/>
  <c r="BF256" i="38" s="1"/>
  <c r="BB255" i="38"/>
  <c r="BA255" i="38"/>
  <c r="AZ255" i="38"/>
  <c r="BF255" i="38" s="1"/>
  <c r="BB254" i="38"/>
  <c r="BA254" i="38"/>
  <c r="AZ254" i="38"/>
  <c r="BF254" i="38" s="1"/>
  <c r="BB253" i="38"/>
  <c r="BA253" i="38"/>
  <c r="AZ253" i="38"/>
  <c r="BF253" i="38" s="1"/>
  <c r="BB252" i="38"/>
  <c r="BA252" i="38"/>
  <c r="AZ252" i="38"/>
  <c r="BF252" i="38" s="1"/>
  <c r="BB251" i="38"/>
  <c r="BA251" i="38"/>
  <c r="AZ251" i="38"/>
  <c r="BF251" i="38" s="1"/>
  <c r="BB250" i="38"/>
  <c r="BA250" i="38"/>
  <c r="AZ250" i="38"/>
  <c r="BF250" i="38" s="1"/>
  <c r="BB249" i="38"/>
  <c r="BA249" i="38"/>
  <c r="AZ249" i="38"/>
  <c r="BF249" i="38" s="1"/>
  <c r="BB248" i="38"/>
  <c r="BA248" i="38"/>
  <c r="AZ248" i="38"/>
  <c r="BF248" i="38" s="1"/>
  <c r="BB247" i="38"/>
  <c r="BA247" i="38"/>
  <c r="AZ247" i="38"/>
  <c r="BF247" i="38" s="1"/>
  <c r="BB246" i="38"/>
  <c r="BA246" i="38"/>
  <c r="AZ246" i="38"/>
  <c r="BF246" i="38" s="1"/>
  <c r="BB245" i="38"/>
  <c r="BA245" i="38"/>
  <c r="AZ245" i="38"/>
  <c r="BF245" i="38" s="1"/>
  <c r="BB244" i="38"/>
  <c r="BA244" i="38"/>
  <c r="AZ244" i="38"/>
  <c r="BF244" i="38" s="1"/>
  <c r="BB243" i="38"/>
  <c r="BA243" i="38"/>
  <c r="AZ243" i="38"/>
  <c r="BF243" i="38" s="1"/>
  <c r="BB242" i="38"/>
  <c r="BA242" i="38"/>
  <c r="AZ242" i="38"/>
  <c r="BF242" i="38" s="1"/>
  <c r="BB241" i="38"/>
  <c r="BA241" i="38"/>
  <c r="AZ241" i="38"/>
  <c r="BF241" i="38" s="1"/>
  <c r="BB240" i="38"/>
  <c r="BA240" i="38"/>
  <c r="AZ240" i="38"/>
  <c r="BF240" i="38" s="1"/>
  <c r="BB239" i="38"/>
  <c r="BA239" i="38"/>
  <c r="AZ239" i="38"/>
  <c r="BF239" i="38" s="1"/>
  <c r="BB238" i="38"/>
  <c r="BA238" i="38"/>
  <c r="AZ238" i="38"/>
  <c r="BF238" i="38" s="1"/>
  <c r="BB237" i="38"/>
  <c r="BA237" i="38"/>
  <c r="AZ237" i="38"/>
  <c r="BF237" i="38" s="1"/>
  <c r="BB236" i="38"/>
  <c r="BA236" i="38"/>
  <c r="AZ236" i="38"/>
  <c r="BF236" i="38" s="1"/>
  <c r="BB235" i="38"/>
  <c r="BA235" i="38"/>
  <c r="AZ235" i="38"/>
  <c r="BF235" i="38" s="1"/>
  <c r="BB234" i="38"/>
  <c r="BA234" i="38"/>
  <c r="AZ234" i="38"/>
  <c r="BF234" i="38" s="1"/>
  <c r="BB233" i="38"/>
  <c r="BA233" i="38"/>
  <c r="AZ233" i="38"/>
  <c r="BF233" i="38" s="1"/>
  <c r="BB232" i="38"/>
  <c r="BA232" i="38"/>
  <c r="AZ232" i="38"/>
  <c r="BF232" i="38" s="1"/>
  <c r="BB231" i="38"/>
  <c r="BA231" i="38"/>
  <c r="AZ231" i="38"/>
  <c r="BF231" i="38" s="1"/>
  <c r="BB230" i="38"/>
  <c r="BA230" i="38"/>
  <c r="AZ230" i="38"/>
  <c r="BF230" i="38" s="1"/>
  <c r="BB229" i="38"/>
  <c r="BA229" i="38"/>
  <c r="AZ229" i="38"/>
  <c r="BF229" i="38" s="1"/>
  <c r="BB228" i="38"/>
  <c r="BA228" i="38"/>
  <c r="AZ228" i="38"/>
  <c r="BF228" i="38" s="1"/>
  <c r="BB227" i="38"/>
  <c r="BA227" i="38"/>
  <c r="AZ227" i="38"/>
  <c r="BF227" i="38" s="1"/>
  <c r="BB226" i="38"/>
  <c r="BA226" i="38"/>
  <c r="AZ226" i="38"/>
  <c r="BF226" i="38" s="1"/>
  <c r="BB225" i="38"/>
  <c r="BA225" i="38"/>
  <c r="AZ225" i="38"/>
  <c r="BF225" i="38" s="1"/>
  <c r="BB224" i="38"/>
  <c r="BA224" i="38"/>
  <c r="AZ224" i="38"/>
  <c r="BF224" i="38" s="1"/>
  <c r="BB223" i="38"/>
  <c r="BA223" i="38"/>
  <c r="AZ223" i="38"/>
  <c r="BF223" i="38" s="1"/>
  <c r="BB222" i="38"/>
  <c r="BA222" i="38"/>
  <c r="AZ222" i="38"/>
  <c r="BF222" i="38" s="1"/>
  <c r="BB221" i="38"/>
  <c r="BA221" i="38"/>
  <c r="AZ221" i="38"/>
  <c r="BF221" i="38" s="1"/>
  <c r="BB220" i="38"/>
  <c r="BA220" i="38"/>
  <c r="AZ220" i="38"/>
  <c r="BF220" i="38" s="1"/>
  <c r="BB219" i="38"/>
  <c r="BA219" i="38"/>
  <c r="AZ219" i="38"/>
  <c r="BF219" i="38" s="1"/>
  <c r="BB218" i="38"/>
  <c r="BA218" i="38"/>
  <c r="AZ218" i="38"/>
  <c r="BF218" i="38" s="1"/>
  <c r="BB217" i="38"/>
  <c r="BA217" i="38"/>
  <c r="AZ217" i="38"/>
  <c r="BF217" i="38" s="1"/>
  <c r="BB216" i="38"/>
  <c r="BA216" i="38"/>
  <c r="AZ216" i="38"/>
  <c r="BF216" i="38" s="1"/>
  <c r="BB215" i="38"/>
  <c r="BA215" i="38"/>
  <c r="AZ215" i="38"/>
  <c r="BF215" i="38" s="1"/>
  <c r="BB214" i="38"/>
  <c r="BA214" i="38"/>
  <c r="AZ214" i="38"/>
  <c r="BF214" i="38" s="1"/>
  <c r="BB213" i="38"/>
  <c r="BA213" i="38"/>
  <c r="AZ213" i="38"/>
  <c r="BF213" i="38" s="1"/>
  <c r="BB212" i="38"/>
  <c r="BA212" i="38"/>
  <c r="AZ212" i="38"/>
  <c r="BF212" i="38" s="1"/>
  <c r="BB211" i="38"/>
  <c r="BA211" i="38"/>
  <c r="AZ211" i="38"/>
  <c r="BF211" i="38" s="1"/>
  <c r="BB210" i="38"/>
  <c r="BA210" i="38"/>
  <c r="AZ210" i="38"/>
  <c r="BF210" i="38" s="1"/>
  <c r="BB209" i="38"/>
  <c r="BA209" i="38"/>
  <c r="AZ209" i="38"/>
  <c r="BF209" i="38" s="1"/>
  <c r="BB208" i="38"/>
  <c r="BA208" i="38"/>
  <c r="AZ208" i="38"/>
  <c r="BF208" i="38" s="1"/>
  <c r="BB207" i="38"/>
  <c r="BA207" i="38"/>
  <c r="AZ207" i="38"/>
  <c r="BF207" i="38" s="1"/>
  <c r="BB206" i="38"/>
  <c r="BA206" i="38"/>
  <c r="AZ206" i="38"/>
  <c r="BF206" i="38" s="1"/>
  <c r="BB205" i="38"/>
  <c r="BA205" i="38"/>
  <c r="AZ205" i="38"/>
  <c r="BF205" i="38" s="1"/>
  <c r="BB204" i="38"/>
  <c r="BA204" i="38"/>
  <c r="AZ204" i="38"/>
  <c r="BF204" i="38" s="1"/>
  <c r="BB203" i="38"/>
  <c r="BA203" i="38"/>
  <c r="AZ203" i="38"/>
  <c r="BF203" i="38" s="1"/>
  <c r="BB202" i="38"/>
  <c r="BA202" i="38"/>
  <c r="AZ202" i="38"/>
  <c r="BF202" i="38" s="1"/>
  <c r="BB201" i="38"/>
  <c r="BA201" i="38"/>
  <c r="AZ201" i="38"/>
  <c r="BF201" i="38" s="1"/>
  <c r="BB200" i="38"/>
  <c r="BA200" i="38"/>
  <c r="AZ200" i="38"/>
  <c r="BF200" i="38" s="1"/>
  <c r="BB199" i="38"/>
  <c r="BA199" i="38"/>
  <c r="AZ199" i="38"/>
  <c r="BF199" i="38" s="1"/>
  <c r="BB198" i="38"/>
  <c r="BA198" i="38"/>
  <c r="AZ198" i="38"/>
  <c r="BF198" i="38" s="1"/>
  <c r="BB197" i="38"/>
  <c r="BA197" i="38"/>
  <c r="AZ197" i="38"/>
  <c r="BF197" i="38" s="1"/>
  <c r="BB196" i="38"/>
  <c r="BA196" i="38"/>
  <c r="AZ196" i="38"/>
  <c r="BF196" i="38" s="1"/>
  <c r="BB195" i="38"/>
  <c r="BA195" i="38"/>
  <c r="AZ195" i="38"/>
  <c r="BF195" i="38" s="1"/>
  <c r="BB194" i="38"/>
  <c r="BA194" i="38"/>
  <c r="AZ194" i="38"/>
  <c r="BF194" i="38" s="1"/>
  <c r="BB193" i="38"/>
  <c r="BA193" i="38"/>
  <c r="AZ193" i="38"/>
  <c r="BF193" i="38" s="1"/>
  <c r="BB192" i="38"/>
  <c r="BA192" i="38"/>
  <c r="AZ192" i="38"/>
  <c r="BF192" i="38" s="1"/>
  <c r="BB191" i="38"/>
  <c r="BA191" i="38"/>
  <c r="AZ191" i="38"/>
  <c r="BF191" i="38" s="1"/>
  <c r="BB190" i="38"/>
  <c r="BA190" i="38"/>
  <c r="AZ190" i="38"/>
  <c r="BF190" i="38" s="1"/>
  <c r="BB189" i="38"/>
  <c r="BA189" i="38"/>
  <c r="AZ189" i="38"/>
  <c r="BF189" i="38" s="1"/>
  <c r="BB188" i="38"/>
  <c r="BA188" i="38"/>
  <c r="AZ188" i="38"/>
  <c r="BF188" i="38" s="1"/>
  <c r="BB187" i="38"/>
  <c r="BA187" i="38"/>
  <c r="AZ187" i="38"/>
  <c r="BF187" i="38" s="1"/>
  <c r="BB186" i="38"/>
  <c r="BA186" i="38"/>
  <c r="AZ186" i="38"/>
  <c r="BF186" i="38" s="1"/>
  <c r="BB185" i="38"/>
  <c r="BA185" i="38"/>
  <c r="AZ185" i="38"/>
  <c r="BF185" i="38" s="1"/>
  <c r="BB184" i="38"/>
  <c r="BA184" i="38"/>
  <c r="AZ184" i="38"/>
  <c r="BF184" i="38" s="1"/>
  <c r="BB183" i="38"/>
  <c r="BA183" i="38"/>
  <c r="AZ183" i="38"/>
  <c r="BF183" i="38" s="1"/>
  <c r="BB182" i="38"/>
  <c r="BA182" i="38"/>
  <c r="AZ182" i="38"/>
  <c r="BF182" i="38" s="1"/>
  <c r="BB181" i="38"/>
  <c r="BA181" i="38"/>
  <c r="AZ181" i="38"/>
  <c r="BF181" i="38" s="1"/>
  <c r="BB180" i="38"/>
  <c r="BA180" i="38"/>
  <c r="AZ180" i="38"/>
  <c r="BF180" i="38" s="1"/>
  <c r="BB179" i="38"/>
  <c r="BA179" i="38"/>
  <c r="AZ179" i="38"/>
  <c r="BF179" i="38" s="1"/>
  <c r="BB178" i="38"/>
  <c r="BA178" i="38"/>
  <c r="AZ178" i="38"/>
  <c r="BF178" i="38" s="1"/>
  <c r="BB177" i="38"/>
  <c r="BA177" i="38"/>
  <c r="AZ177" i="38"/>
  <c r="BF177" i="38" s="1"/>
  <c r="BB176" i="38"/>
  <c r="BA176" i="38"/>
  <c r="AZ176" i="38"/>
  <c r="BF176" i="38" s="1"/>
  <c r="BB175" i="38"/>
  <c r="BA175" i="38"/>
  <c r="AZ175" i="38"/>
  <c r="BF175" i="38" s="1"/>
  <c r="BB174" i="38"/>
  <c r="BA174" i="38"/>
  <c r="AZ174" i="38"/>
  <c r="BF174" i="38" s="1"/>
  <c r="BB173" i="38"/>
  <c r="BA173" i="38"/>
  <c r="AZ173" i="38"/>
  <c r="BF173" i="38" s="1"/>
  <c r="BB172" i="38"/>
  <c r="BA172" i="38"/>
  <c r="AZ172" i="38"/>
  <c r="BF172" i="38" s="1"/>
  <c r="BB171" i="38"/>
  <c r="BA171" i="38"/>
  <c r="AZ171" i="38"/>
  <c r="BF171" i="38" s="1"/>
  <c r="BB170" i="38"/>
  <c r="BA170" i="38"/>
  <c r="AZ170" i="38"/>
  <c r="BF170" i="38" s="1"/>
  <c r="BB169" i="38"/>
  <c r="BA169" i="38"/>
  <c r="AZ169" i="38"/>
  <c r="BF169" i="38" s="1"/>
  <c r="BB168" i="38"/>
  <c r="BA168" i="38"/>
  <c r="AZ168" i="38"/>
  <c r="BF168" i="38" s="1"/>
  <c r="BB167" i="38"/>
  <c r="BA167" i="38"/>
  <c r="AZ167" i="38"/>
  <c r="BF167" i="38" s="1"/>
  <c r="BB166" i="38"/>
  <c r="BA166" i="38"/>
  <c r="AZ166" i="38"/>
  <c r="BF166" i="38" s="1"/>
  <c r="BB165" i="38"/>
  <c r="BA165" i="38"/>
  <c r="AZ165" i="38"/>
  <c r="BF165" i="38" s="1"/>
  <c r="BB164" i="38"/>
  <c r="BA164" i="38"/>
  <c r="AZ164" i="38"/>
  <c r="BF164" i="38" s="1"/>
  <c r="BB163" i="38"/>
  <c r="BA163" i="38"/>
  <c r="AZ163" i="38"/>
  <c r="BF163" i="38" s="1"/>
  <c r="BB162" i="38"/>
  <c r="BA162" i="38"/>
  <c r="AZ162" i="38"/>
  <c r="BF162" i="38" s="1"/>
  <c r="BB161" i="38"/>
  <c r="BA161" i="38"/>
  <c r="AZ161" i="38"/>
  <c r="BF161" i="38" s="1"/>
  <c r="BB160" i="38"/>
  <c r="BA160" i="38"/>
  <c r="AZ160" i="38"/>
  <c r="BF160" i="38" s="1"/>
  <c r="BB159" i="38"/>
  <c r="BA159" i="38"/>
  <c r="AZ159" i="38"/>
  <c r="BF159" i="38" s="1"/>
  <c r="BB158" i="38"/>
  <c r="BA158" i="38"/>
  <c r="AZ158" i="38"/>
  <c r="BF158" i="38" s="1"/>
  <c r="BB157" i="38"/>
  <c r="BA157" i="38"/>
  <c r="AZ157" i="38"/>
  <c r="BF157" i="38" s="1"/>
  <c r="BB156" i="38"/>
  <c r="BA156" i="38"/>
  <c r="AZ156" i="38"/>
  <c r="BF156" i="38" s="1"/>
  <c r="BB155" i="38"/>
  <c r="BA155" i="38"/>
  <c r="AZ155" i="38"/>
  <c r="BF155" i="38" s="1"/>
  <c r="BB154" i="38"/>
  <c r="BA154" i="38"/>
  <c r="AZ154" i="38"/>
  <c r="BF154" i="38" s="1"/>
  <c r="BB153" i="38"/>
  <c r="BA153" i="38"/>
  <c r="AZ153" i="38"/>
  <c r="BF153" i="38" s="1"/>
  <c r="BB152" i="38"/>
  <c r="BA152" i="38"/>
  <c r="AZ152" i="38"/>
  <c r="BF152" i="38" s="1"/>
  <c r="BB151" i="38"/>
  <c r="BA151" i="38"/>
  <c r="AZ151" i="38"/>
  <c r="BF151" i="38" s="1"/>
  <c r="BB150" i="38"/>
  <c r="BA150" i="38"/>
  <c r="AZ150" i="38"/>
  <c r="BF150" i="38" s="1"/>
  <c r="BB149" i="38"/>
  <c r="BA149" i="38"/>
  <c r="AZ149" i="38"/>
  <c r="BF149" i="38" s="1"/>
  <c r="BB148" i="38"/>
  <c r="BA148" i="38"/>
  <c r="AZ148" i="38"/>
  <c r="BF148" i="38" s="1"/>
  <c r="BB147" i="38"/>
  <c r="BA147" i="38"/>
  <c r="AZ147" i="38"/>
  <c r="BF147" i="38" s="1"/>
  <c r="BB146" i="38"/>
  <c r="BA146" i="38"/>
  <c r="AZ146" i="38"/>
  <c r="BF146" i="38" s="1"/>
  <c r="BB145" i="38"/>
  <c r="BA145" i="38"/>
  <c r="AZ145" i="38"/>
  <c r="BF145" i="38" s="1"/>
  <c r="BB144" i="38"/>
  <c r="BA144" i="38"/>
  <c r="AZ144" i="38"/>
  <c r="BF144" i="38" s="1"/>
  <c r="BB143" i="38"/>
  <c r="BA143" i="38"/>
  <c r="AZ143" i="38"/>
  <c r="BF143" i="38" s="1"/>
  <c r="BB142" i="38"/>
  <c r="BA142" i="38"/>
  <c r="AZ142" i="38"/>
  <c r="BF142" i="38" s="1"/>
  <c r="BB141" i="38"/>
  <c r="BA141" i="38"/>
  <c r="AZ141" i="38"/>
  <c r="BF141" i="38" s="1"/>
  <c r="BB140" i="38"/>
  <c r="BA140" i="38"/>
  <c r="AZ140" i="38"/>
  <c r="BF140" i="38" s="1"/>
  <c r="BB139" i="38"/>
  <c r="BA139" i="38"/>
  <c r="AZ139" i="38"/>
  <c r="BF139" i="38" s="1"/>
  <c r="BB138" i="38"/>
  <c r="BA138" i="38"/>
  <c r="AZ138" i="38"/>
  <c r="BF138" i="38" s="1"/>
  <c r="BB137" i="38"/>
  <c r="BA137" i="38"/>
  <c r="AZ137" i="38"/>
  <c r="BF137" i="38" s="1"/>
  <c r="BB136" i="38"/>
  <c r="BA136" i="38"/>
  <c r="AZ136" i="38"/>
  <c r="BF136" i="38" s="1"/>
  <c r="BB135" i="38"/>
  <c r="BA135" i="38"/>
  <c r="AZ135" i="38"/>
  <c r="BF135" i="38" s="1"/>
  <c r="BB134" i="38"/>
  <c r="BA134" i="38"/>
  <c r="AZ134" i="38"/>
  <c r="BF134" i="38" s="1"/>
  <c r="BB133" i="38"/>
  <c r="BA133" i="38"/>
  <c r="AZ133" i="38"/>
  <c r="BF133" i="38" s="1"/>
  <c r="BB132" i="38"/>
  <c r="BA132" i="38"/>
  <c r="AZ132" i="38"/>
  <c r="BF132" i="38" s="1"/>
  <c r="BB131" i="38"/>
  <c r="BA131" i="38"/>
  <c r="AZ131" i="38"/>
  <c r="BF131" i="38" s="1"/>
  <c r="BB130" i="38"/>
  <c r="BA130" i="38"/>
  <c r="AZ130" i="38"/>
  <c r="BF130" i="38" s="1"/>
  <c r="BB129" i="38"/>
  <c r="BA129" i="38"/>
  <c r="AZ129" i="38"/>
  <c r="BF129" i="38" s="1"/>
  <c r="BB128" i="38"/>
  <c r="BA128" i="38"/>
  <c r="AZ128" i="38"/>
  <c r="BF128" i="38" s="1"/>
  <c r="BB127" i="38"/>
  <c r="BA127" i="38"/>
  <c r="AZ127" i="38"/>
  <c r="BF127" i="38" s="1"/>
  <c r="BB126" i="38"/>
  <c r="BA126" i="38"/>
  <c r="AZ126" i="38"/>
  <c r="BF126" i="38" s="1"/>
  <c r="BB125" i="38"/>
  <c r="BA125" i="38"/>
  <c r="AZ125" i="38"/>
  <c r="BF125" i="38" s="1"/>
  <c r="BB124" i="38"/>
  <c r="BA124" i="38"/>
  <c r="AZ124" i="38"/>
  <c r="BF124" i="38" s="1"/>
  <c r="BB123" i="38"/>
  <c r="BA123" i="38"/>
  <c r="AZ123" i="38"/>
  <c r="BF123" i="38" s="1"/>
  <c r="BB122" i="38"/>
  <c r="BA122" i="38"/>
  <c r="AZ122" i="38"/>
  <c r="BF122" i="38" s="1"/>
  <c r="BB121" i="38"/>
  <c r="BA121" i="38"/>
  <c r="AZ121" i="38"/>
  <c r="BF121" i="38" s="1"/>
  <c r="BB120" i="38"/>
  <c r="BA120" i="38"/>
  <c r="AZ120" i="38"/>
  <c r="BF120" i="38" s="1"/>
  <c r="BB119" i="38"/>
  <c r="BA119" i="38"/>
  <c r="AZ119" i="38"/>
  <c r="BF119" i="38" s="1"/>
  <c r="BB118" i="38"/>
  <c r="BA118" i="38"/>
  <c r="AZ118" i="38"/>
  <c r="BF118" i="38" s="1"/>
  <c r="BB117" i="38"/>
  <c r="BA117" i="38"/>
  <c r="AZ117" i="38"/>
  <c r="BF117" i="38" s="1"/>
  <c r="BB116" i="38"/>
  <c r="BA116" i="38"/>
  <c r="AZ116" i="38"/>
  <c r="BF116" i="38" s="1"/>
  <c r="BB115" i="38"/>
  <c r="BA115" i="38"/>
  <c r="AZ115" i="38"/>
  <c r="BF115" i="38" s="1"/>
  <c r="BB114" i="38"/>
  <c r="BA114" i="38"/>
  <c r="AZ114" i="38"/>
  <c r="BF114" i="38" s="1"/>
  <c r="BB113" i="38"/>
  <c r="BA113" i="38"/>
  <c r="AZ113" i="38"/>
  <c r="BF113" i="38" s="1"/>
  <c r="BB112" i="38"/>
  <c r="BA112" i="38"/>
  <c r="AZ112" i="38"/>
  <c r="BF112" i="38" s="1"/>
  <c r="BB111" i="38"/>
  <c r="BA111" i="38"/>
  <c r="AZ111" i="38"/>
  <c r="BF111" i="38" s="1"/>
  <c r="BB110" i="38"/>
  <c r="BA110" i="38"/>
  <c r="AZ110" i="38"/>
  <c r="BF110" i="38" s="1"/>
  <c r="BB109" i="38"/>
  <c r="BA109" i="38"/>
  <c r="AZ109" i="38"/>
  <c r="BF109" i="38" s="1"/>
  <c r="BB108" i="38"/>
  <c r="BA108" i="38"/>
  <c r="AZ108" i="38"/>
  <c r="BF108" i="38" s="1"/>
  <c r="BB107" i="38"/>
  <c r="BA107" i="38"/>
  <c r="AZ107" i="38"/>
  <c r="BF107" i="38" s="1"/>
  <c r="BB106" i="38"/>
  <c r="BA106" i="38"/>
  <c r="AZ106" i="38"/>
  <c r="BF106" i="38" s="1"/>
  <c r="BB105" i="38"/>
  <c r="BA105" i="38"/>
  <c r="AZ105" i="38"/>
  <c r="BF105" i="38" s="1"/>
  <c r="BB104" i="38"/>
  <c r="BA104" i="38"/>
  <c r="AZ104" i="38"/>
  <c r="BF104" i="38" s="1"/>
  <c r="BB103" i="38"/>
  <c r="BA103" i="38"/>
  <c r="AZ103" i="38"/>
  <c r="BF103" i="38" s="1"/>
  <c r="BB102" i="38"/>
  <c r="BA102" i="38"/>
  <c r="AZ102" i="38"/>
  <c r="BF102" i="38" s="1"/>
  <c r="BB101" i="38"/>
  <c r="BA101" i="38"/>
  <c r="AZ101" i="38"/>
  <c r="BF101" i="38" s="1"/>
  <c r="BB100" i="38"/>
  <c r="BA100" i="38"/>
  <c r="AZ100" i="38"/>
  <c r="BF100" i="38" s="1"/>
  <c r="BB99" i="38"/>
  <c r="BA99" i="38"/>
  <c r="AZ99" i="38"/>
  <c r="BF99" i="38" s="1"/>
  <c r="BB98" i="38"/>
  <c r="BA98" i="38"/>
  <c r="AZ98" i="38"/>
  <c r="BF98" i="38" s="1"/>
  <c r="BB97" i="38"/>
  <c r="BA97" i="38"/>
  <c r="AZ97" i="38"/>
  <c r="BF97" i="38" s="1"/>
  <c r="BB96" i="38"/>
  <c r="BA96" i="38"/>
  <c r="AZ96" i="38"/>
  <c r="BF96" i="38" s="1"/>
  <c r="BB95" i="38"/>
  <c r="BA95" i="38"/>
  <c r="AZ95" i="38"/>
  <c r="BF95" i="38" s="1"/>
  <c r="BB94" i="38"/>
  <c r="BA94" i="38"/>
  <c r="AZ94" i="38"/>
  <c r="BF94" i="38" s="1"/>
  <c r="BB93" i="38"/>
  <c r="BA93" i="38"/>
  <c r="AZ93" i="38"/>
  <c r="BF93" i="38" s="1"/>
  <c r="BB92" i="38"/>
  <c r="BA92" i="38"/>
  <c r="AZ92" i="38"/>
  <c r="BF92" i="38" s="1"/>
  <c r="BB91" i="38"/>
  <c r="BA91" i="38"/>
  <c r="AZ91" i="38"/>
  <c r="BF91" i="38" s="1"/>
  <c r="BB90" i="38"/>
  <c r="BA90" i="38"/>
  <c r="AZ90" i="38"/>
  <c r="BF90" i="38" s="1"/>
  <c r="BB89" i="38"/>
  <c r="BA89" i="38"/>
  <c r="AZ89" i="38"/>
  <c r="BF89" i="38" s="1"/>
  <c r="BB88" i="38"/>
  <c r="BA88" i="38"/>
  <c r="AZ88" i="38"/>
  <c r="BF88" i="38" s="1"/>
  <c r="BB87" i="38"/>
  <c r="BA87" i="38"/>
  <c r="AZ87" i="38"/>
  <c r="BF87" i="38" s="1"/>
  <c r="BB86" i="38"/>
  <c r="BA86" i="38"/>
  <c r="AZ86" i="38"/>
  <c r="BF86" i="38" s="1"/>
  <c r="BB85" i="38"/>
  <c r="BA85" i="38"/>
  <c r="AZ85" i="38"/>
  <c r="BF85" i="38" s="1"/>
  <c r="BB84" i="38"/>
  <c r="BA84" i="38"/>
  <c r="AZ84" i="38"/>
  <c r="BF84" i="38" s="1"/>
  <c r="BB83" i="38"/>
  <c r="BA83" i="38"/>
  <c r="AZ83" i="38"/>
  <c r="BF83" i="38" s="1"/>
  <c r="BB82" i="38"/>
  <c r="BA82" i="38"/>
  <c r="AZ82" i="38"/>
  <c r="BF82" i="38" s="1"/>
  <c r="BB81" i="38"/>
  <c r="BA81" i="38"/>
  <c r="AZ81" i="38"/>
  <c r="BF81" i="38" s="1"/>
  <c r="BB80" i="38"/>
  <c r="BA80" i="38"/>
  <c r="AZ80" i="38"/>
  <c r="BF80" i="38" s="1"/>
  <c r="BB79" i="38"/>
  <c r="BA79" i="38"/>
  <c r="AZ79" i="38"/>
  <c r="BF79" i="38" s="1"/>
  <c r="BB78" i="38"/>
  <c r="BA78" i="38"/>
  <c r="AZ78" i="38"/>
  <c r="BF78" i="38" s="1"/>
  <c r="BB77" i="38"/>
  <c r="BA77" i="38"/>
  <c r="AZ77" i="38"/>
  <c r="BF77" i="38" s="1"/>
  <c r="BB76" i="38"/>
  <c r="BA76" i="38"/>
  <c r="AZ76" i="38"/>
  <c r="BF76" i="38" s="1"/>
  <c r="BB75" i="38"/>
  <c r="BA75" i="38"/>
  <c r="AZ75" i="38"/>
  <c r="BF75" i="38" s="1"/>
  <c r="BB74" i="38"/>
  <c r="BA74" i="38"/>
  <c r="AZ74" i="38"/>
  <c r="BF74" i="38" s="1"/>
  <c r="BB73" i="38"/>
  <c r="BA73" i="38"/>
  <c r="AZ73" i="38"/>
  <c r="BF73" i="38" s="1"/>
  <c r="BB72" i="38"/>
  <c r="BA72" i="38"/>
  <c r="AZ72" i="38"/>
  <c r="BF72" i="38" s="1"/>
  <c r="BB71" i="38"/>
  <c r="BA71" i="38"/>
  <c r="AZ71" i="38"/>
  <c r="BF71" i="38" s="1"/>
  <c r="BB70" i="38"/>
  <c r="BA70" i="38"/>
  <c r="AZ70" i="38"/>
  <c r="BF70" i="38" s="1"/>
  <c r="BB69" i="38"/>
  <c r="BA69" i="38"/>
  <c r="AZ69" i="38"/>
  <c r="BF69" i="38" s="1"/>
  <c r="BB68" i="38"/>
  <c r="BA68" i="38"/>
  <c r="AZ68" i="38"/>
  <c r="BF68" i="38" s="1"/>
  <c r="BB67" i="38"/>
  <c r="BA67" i="38"/>
  <c r="AZ67" i="38"/>
  <c r="BF67" i="38" s="1"/>
  <c r="BB66" i="38"/>
  <c r="BA66" i="38"/>
  <c r="AZ66" i="38"/>
  <c r="BF66" i="38" s="1"/>
  <c r="BB65" i="38"/>
  <c r="BA65" i="38"/>
  <c r="AZ65" i="38"/>
  <c r="BF65" i="38" s="1"/>
  <c r="BB64" i="38"/>
  <c r="BA64" i="38"/>
  <c r="AZ64" i="38"/>
  <c r="BF64" i="38" s="1"/>
  <c r="BB63" i="38"/>
  <c r="BA63" i="38"/>
  <c r="AZ63" i="38"/>
  <c r="BF63" i="38" s="1"/>
  <c r="BB62" i="38"/>
  <c r="BA62" i="38"/>
  <c r="AZ62" i="38"/>
  <c r="BF62" i="38" s="1"/>
  <c r="BB61" i="38"/>
  <c r="BA61" i="38"/>
  <c r="AZ61" i="38"/>
  <c r="BF61" i="38" s="1"/>
  <c r="BB60" i="38"/>
  <c r="BA60" i="38"/>
  <c r="AZ60" i="38"/>
  <c r="BF60" i="38" s="1"/>
  <c r="BB59" i="38"/>
  <c r="BA59" i="38"/>
  <c r="AZ59" i="38"/>
  <c r="BF59" i="38" s="1"/>
  <c r="BB58" i="38"/>
  <c r="BA58" i="38"/>
  <c r="AZ58" i="38"/>
  <c r="BF58" i="38" s="1"/>
  <c r="BB57" i="38"/>
  <c r="BA57" i="38"/>
  <c r="AZ57" i="38"/>
  <c r="BB56" i="38"/>
  <c r="BA56" i="38"/>
  <c r="AZ56" i="38"/>
  <c r="BF56" i="38" s="1"/>
  <c r="BB55" i="38"/>
  <c r="BA55" i="38"/>
  <c r="AZ55" i="38"/>
  <c r="BF55" i="38" s="1"/>
  <c r="BB54" i="38"/>
  <c r="BA54" i="38"/>
  <c r="AZ54" i="38"/>
  <c r="BF54" i="38" s="1"/>
  <c r="BB53" i="38"/>
  <c r="BA53" i="38"/>
  <c r="AZ53" i="38"/>
  <c r="BF53" i="38" s="1"/>
  <c r="BB52" i="38"/>
  <c r="BA52" i="38"/>
  <c r="AZ52" i="38"/>
  <c r="BF52" i="38" s="1"/>
  <c r="BB51" i="38"/>
  <c r="BA51" i="38"/>
  <c r="AZ51" i="38"/>
  <c r="BF51" i="38" s="1"/>
  <c r="BB50" i="38"/>
  <c r="BA50" i="38"/>
  <c r="AZ50" i="38"/>
  <c r="BF50" i="38" s="1"/>
  <c r="BB49" i="38"/>
  <c r="BA49" i="38"/>
  <c r="AZ49" i="38"/>
  <c r="BF49" i="38" s="1"/>
  <c r="BB48" i="38"/>
  <c r="BA48" i="38"/>
  <c r="AZ48" i="38"/>
  <c r="BF48" i="38" s="1"/>
  <c r="BB47" i="38"/>
  <c r="BA47" i="38"/>
  <c r="AZ47" i="38"/>
  <c r="BF47" i="38" s="1"/>
  <c r="BB46" i="38"/>
  <c r="BA46" i="38"/>
  <c r="AZ46" i="38"/>
  <c r="BF46" i="38" s="1"/>
  <c r="BB45" i="38"/>
  <c r="BA45" i="38"/>
  <c r="AZ45" i="38"/>
  <c r="BF45" i="38" s="1"/>
  <c r="BB44" i="38"/>
  <c r="BA44" i="38"/>
  <c r="AZ44" i="38"/>
  <c r="BF44" i="38" s="1"/>
  <c r="BB43" i="38"/>
  <c r="BA43" i="38"/>
  <c r="AZ43" i="38"/>
  <c r="BF43" i="38" s="1"/>
  <c r="BB42" i="38"/>
  <c r="BA42" i="38"/>
  <c r="AZ42" i="38"/>
  <c r="BF42" i="38" s="1"/>
  <c r="BB41" i="38"/>
  <c r="BA41" i="38"/>
  <c r="AZ41" i="38"/>
  <c r="BF41" i="38" s="1"/>
  <c r="BB40" i="38"/>
  <c r="BA40" i="38"/>
  <c r="AZ40" i="38"/>
  <c r="BF40" i="38" s="1"/>
  <c r="BB39" i="38"/>
  <c r="BA39" i="38"/>
  <c r="AZ39" i="38"/>
  <c r="BF39" i="38" s="1"/>
  <c r="BB38" i="38"/>
  <c r="BA38" i="38"/>
  <c r="AZ38" i="38"/>
  <c r="BF38" i="38" s="1"/>
  <c r="BB37" i="38"/>
  <c r="BA37" i="38"/>
  <c r="AZ37" i="38"/>
  <c r="BF37" i="38" s="1"/>
  <c r="BB36" i="38"/>
  <c r="BA36" i="38"/>
  <c r="AZ36" i="38"/>
  <c r="BF36" i="38" s="1"/>
  <c r="BB35" i="38"/>
  <c r="BA35" i="38"/>
  <c r="AZ35" i="38"/>
  <c r="BF35" i="38" s="1"/>
  <c r="BB34" i="38"/>
  <c r="BA34" i="38"/>
  <c r="AZ34" i="38"/>
  <c r="BF34" i="38" s="1"/>
  <c r="BB33" i="38"/>
  <c r="BA33" i="38"/>
  <c r="AZ33" i="38"/>
  <c r="BF33" i="38" s="1"/>
  <c r="BB32" i="38"/>
  <c r="BA32" i="38"/>
  <c r="AZ32" i="38"/>
  <c r="BF32" i="38" s="1"/>
  <c r="BB31" i="38"/>
  <c r="BA31" i="38"/>
  <c r="AZ31" i="38"/>
  <c r="BF31" i="38" s="1"/>
  <c r="BB30" i="38"/>
  <c r="BA30" i="38"/>
  <c r="AZ30" i="38"/>
  <c r="BF30" i="38" s="1"/>
  <c r="BB29" i="38"/>
  <c r="BA29" i="38"/>
  <c r="AZ29" i="38"/>
  <c r="BF29" i="38" s="1"/>
  <c r="BB28" i="38"/>
  <c r="BA28" i="38"/>
  <c r="AZ28" i="38"/>
  <c r="BF28" i="38" s="1"/>
  <c r="BB27" i="38"/>
  <c r="BA27" i="38"/>
  <c r="AZ27" i="38"/>
  <c r="BF27" i="38" s="1"/>
  <c r="BB26" i="38"/>
  <c r="BA26" i="38"/>
  <c r="AZ26" i="38"/>
  <c r="BF26" i="38" s="1"/>
  <c r="BB25" i="38"/>
  <c r="BA25" i="38"/>
  <c r="AZ25" i="38"/>
  <c r="BF25" i="38" s="1"/>
  <c r="BB24" i="38"/>
  <c r="BA24" i="38"/>
  <c r="AZ24" i="38"/>
  <c r="BF24" i="38" s="1"/>
  <c r="BB23" i="38"/>
  <c r="BA23" i="38"/>
  <c r="AZ23" i="38"/>
  <c r="BF23" i="38" s="1"/>
  <c r="BB22" i="38"/>
  <c r="BA22" i="38"/>
  <c r="AZ22" i="38"/>
  <c r="BF22" i="38" s="1"/>
  <c r="BB21" i="38"/>
  <c r="BA21" i="38"/>
  <c r="AZ21" i="38"/>
  <c r="BF21" i="38" s="1"/>
  <c r="BB20" i="38"/>
  <c r="BA20" i="38"/>
  <c r="AZ20" i="38"/>
  <c r="BF20" i="38" s="1"/>
  <c r="BB19" i="38"/>
  <c r="BA19" i="38"/>
  <c r="AZ19" i="38"/>
  <c r="BF19" i="38" s="1"/>
  <c r="BB18" i="38"/>
  <c r="BA18" i="38"/>
  <c r="AZ18" i="38"/>
  <c r="BF18" i="38" s="1"/>
  <c r="BB17" i="38"/>
  <c r="BA17" i="38"/>
  <c r="AZ17" i="38"/>
  <c r="BF17" i="38" s="1"/>
  <c r="BB16" i="38"/>
  <c r="BA16" i="38"/>
  <c r="AZ16" i="38"/>
  <c r="BF16" i="38" s="1"/>
  <c r="BB15" i="38"/>
  <c r="BA15" i="38"/>
  <c r="AZ15" i="38"/>
  <c r="BF15" i="38" s="1"/>
  <c r="BB14" i="38"/>
  <c r="BA14" i="38"/>
  <c r="AZ14" i="38"/>
  <c r="BF14" i="38" s="1"/>
  <c r="BB13" i="38"/>
  <c r="BA13" i="38"/>
  <c r="AZ13" i="38"/>
  <c r="BF13" i="38" s="1"/>
  <c r="BB12" i="38"/>
  <c r="BA12" i="38"/>
  <c r="AZ12" i="38"/>
  <c r="BF12" i="38" s="1"/>
  <c r="BB11" i="38"/>
  <c r="BA11" i="38"/>
  <c r="AZ11" i="38"/>
  <c r="BF11" i="38" s="1"/>
  <c r="BB10" i="38"/>
  <c r="BA10" i="38"/>
  <c r="AZ10" i="38"/>
  <c r="BF10" i="38" s="1"/>
  <c r="BB9" i="38"/>
  <c r="BA9" i="38"/>
  <c r="AZ9" i="38"/>
  <c r="BF9" i="38" s="1"/>
  <c r="BB8" i="38"/>
  <c r="BA8" i="38"/>
  <c r="AZ8" i="38"/>
  <c r="BF8" i="38" s="1"/>
  <c r="BB373" i="39"/>
  <c r="BA373" i="39"/>
  <c r="AZ373" i="39"/>
  <c r="BF373" i="39" s="1"/>
  <c r="BB372" i="39"/>
  <c r="BA372" i="39"/>
  <c r="AZ372" i="39"/>
  <c r="BF372" i="39" s="1"/>
  <c r="BB371" i="39"/>
  <c r="BA371" i="39"/>
  <c r="AZ371" i="39"/>
  <c r="BF371" i="39" s="1"/>
  <c r="BB370" i="39"/>
  <c r="BA370" i="39"/>
  <c r="AZ370" i="39"/>
  <c r="BF370" i="39" s="1"/>
  <c r="BB369" i="39"/>
  <c r="BA369" i="39"/>
  <c r="AZ369" i="39"/>
  <c r="BF369" i="39" s="1"/>
  <c r="BB368" i="39"/>
  <c r="BA368" i="39"/>
  <c r="AZ368" i="39"/>
  <c r="BF368" i="39" s="1"/>
  <c r="BB367" i="39"/>
  <c r="BA367" i="39"/>
  <c r="AZ367" i="39"/>
  <c r="BF367" i="39" s="1"/>
  <c r="BB366" i="39"/>
  <c r="BA366" i="39"/>
  <c r="AZ366" i="39"/>
  <c r="BF366" i="39" s="1"/>
  <c r="BB365" i="39"/>
  <c r="BA365" i="39"/>
  <c r="AZ365" i="39"/>
  <c r="BF365" i="39" s="1"/>
  <c r="BB364" i="39"/>
  <c r="BA364" i="39"/>
  <c r="AZ364" i="39"/>
  <c r="BF364" i="39" s="1"/>
  <c r="BB363" i="39"/>
  <c r="BA363" i="39"/>
  <c r="AZ363" i="39"/>
  <c r="BF363" i="39" s="1"/>
  <c r="BB362" i="39"/>
  <c r="BA362" i="39"/>
  <c r="AZ362" i="39"/>
  <c r="BF362" i="39" s="1"/>
  <c r="BB361" i="39"/>
  <c r="BA361" i="39"/>
  <c r="AZ361" i="39"/>
  <c r="BF361" i="39" s="1"/>
  <c r="BB360" i="39"/>
  <c r="BA360" i="39"/>
  <c r="AZ360" i="39"/>
  <c r="BF360" i="39" s="1"/>
  <c r="BB359" i="39"/>
  <c r="BA359" i="39"/>
  <c r="AZ359" i="39"/>
  <c r="BF359" i="39" s="1"/>
  <c r="BB358" i="39"/>
  <c r="BA358" i="39"/>
  <c r="AZ358" i="39"/>
  <c r="BF358" i="39" s="1"/>
  <c r="BB357" i="39"/>
  <c r="BA357" i="39"/>
  <c r="AZ357" i="39"/>
  <c r="BF357" i="39" s="1"/>
  <c r="BB356" i="39"/>
  <c r="BA356" i="39"/>
  <c r="AZ356" i="39"/>
  <c r="BF356" i="39" s="1"/>
  <c r="BB355" i="39"/>
  <c r="BA355" i="39"/>
  <c r="AZ355" i="39"/>
  <c r="BF355" i="39" s="1"/>
  <c r="BB354" i="39"/>
  <c r="BA354" i="39"/>
  <c r="AZ354" i="39"/>
  <c r="BF354" i="39" s="1"/>
  <c r="BB353" i="39"/>
  <c r="BA353" i="39"/>
  <c r="AZ353" i="39"/>
  <c r="BF353" i="39" s="1"/>
  <c r="BB352" i="39"/>
  <c r="BA352" i="39"/>
  <c r="AZ352" i="39"/>
  <c r="BF352" i="39" s="1"/>
  <c r="BB351" i="39"/>
  <c r="BA351" i="39"/>
  <c r="AZ351" i="39"/>
  <c r="BF351" i="39" s="1"/>
  <c r="BB350" i="39"/>
  <c r="BA350" i="39"/>
  <c r="AZ350" i="39"/>
  <c r="BF350" i="39" s="1"/>
  <c r="BB349" i="39"/>
  <c r="BA349" i="39"/>
  <c r="AZ349" i="39"/>
  <c r="BF349" i="39" s="1"/>
  <c r="BB348" i="39"/>
  <c r="BA348" i="39"/>
  <c r="AZ348" i="39"/>
  <c r="BF348" i="39" s="1"/>
  <c r="BB347" i="39"/>
  <c r="BA347" i="39"/>
  <c r="AZ347" i="39"/>
  <c r="BF347" i="39" s="1"/>
  <c r="BB346" i="39"/>
  <c r="BA346" i="39"/>
  <c r="AZ346" i="39"/>
  <c r="BF346" i="39" s="1"/>
  <c r="BB345" i="39"/>
  <c r="BA345" i="39"/>
  <c r="AZ345" i="39"/>
  <c r="BF345" i="39" s="1"/>
  <c r="BB344" i="39"/>
  <c r="BA344" i="39"/>
  <c r="AZ344" i="39"/>
  <c r="BF344" i="39" s="1"/>
  <c r="BB343" i="39"/>
  <c r="BA343" i="39"/>
  <c r="AZ343" i="39"/>
  <c r="BF343" i="39" s="1"/>
  <c r="BB342" i="39"/>
  <c r="BA342" i="39"/>
  <c r="AZ342" i="39"/>
  <c r="BF342" i="39" s="1"/>
  <c r="BB341" i="39"/>
  <c r="BA341" i="39"/>
  <c r="AZ341" i="39"/>
  <c r="BF341" i="39" s="1"/>
  <c r="BB340" i="39"/>
  <c r="BA340" i="39"/>
  <c r="AZ340" i="39"/>
  <c r="BF340" i="39" s="1"/>
  <c r="BB339" i="39"/>
  <c r="BA339" i="39"/>
  <c r="AZ339" i="39"/>
  <c r="BF339" i="39" s="1"/>
  <c r="BB338" i="39"/>
  <c r="BA338" i="39"/>
  <c r="AZ338" i="39"/>
  <c r="BF338" i="39" s="1"/>
  <c r="BB337" i="39"/>
  <c r="BA337" i="39"/>
  <c r="AZ337" i="39"/>
  <c r="BF337" i="39" s="1"/>
  <c r="BB336" i="39"/>
  <c r="BA336" i="39"/>
  <c r="AZ336" i="39"/>
  <c r="BF336" i="39" s="1"/>
  <c r="BB335" i="39"/>
  <c r="BA335" i="39"/>
  <c r="AZ335" i="39"/>
  <c r="BF335" i="39" s="1"/>
  <c r="BB334" i="39"/>
  <c r="BA334" i="39"/>
  <c r="AZ334" i="39"/>
  <c r="BF334" i="39" s="1"/>
  <c r="BB333" i="39"/>
  <c r="BA333" i="39"/>
  <c r="AZ333" i="39"/>
  <c r="BF333" i="39" s="1"/>
  <c r="BB332" i="39"/>
  <c r="BA332" i="39"/>
  <c r="AZ332" i="39"/>
  <c r="BF332" i="39" s="1"/>
  <c r="BB331" i="39"/>
  <c r="BA331" i="39"/>
  <c r="AZ331" i="39"/>
  <c r="BF331" i="39" s="1"/>
  <c r="BB330" i="39"/>
  <c r="BA330" i="39"/>
  <c r="AZ330" i="39"/>
  <c r="BF330" i="39" s="1"/>
  <c r="BB329" i="39"/>
  <c r="BA329" i="39"/>
  <c r="AZ329" i="39"/>
  <c r="BF329" i="39" s="1"/>
  <c r="BB328" i="39"/>
  <c r="BA328" i="39"/>
  <c r="AZ328" i="39"/>
  <c r="BF328" i="39" s="1"/>
  <c r="BB327" i="39"/>
  <c r="BA327" i="39"/>
  <c r="AZ327" i="39"/>
  <c r="BF327" i="39" s="1"/>
  <c r="BB326" i="39"/>
  <c r="BA326" i="39"/>
  <c r="AZ326" i="39"/>
  <c r="BF326" i="39" s="1"/>
  <c r="BB325" i="39"/>
  <c r="BA325" i="39"/>
  <c r="AZ325" i="39"/>
  <c r="BF325" i="39" s="1"/>
  <c r="BB324" i="39"/>
  <c r="BA324" i="39"/>
  <c r="AZ324" i="39"/>
  <c r="BF324" i="39" s="1"/>
  <c r="BB323" i="39"/>
  <c r="BA323" i="39"/>
  <c r="AZ323" i="39"/>
  <c r="BF323" i="39" s="1"/>
  <c r="BB322" i="39"/>
  <c r="BA322" i="39"/>
  <c r="AZ322" i="39"/>
  <c r="BF322" i="39" s="1"/>
  <c r="BB321" i="39"/>
  <c r="BA321" i="39"/>
  <c r="AZ321" i="39"/>
  <c r="BF321" i="39" s="1"/>
  <c r="BB320" i="39"/>
  <c r="BA320" i="39"/>
  <c r="AZ320" i="39"/>
  <c r="BF320" i="39" s="1"/>
  <c r="BB319" i="39"/>
  <c r="BA319" i="39"/>
  <c r="AZ319" i="39"/>
  <c r="BF319" i="39" s="1"/>
  <c r="BB318" i="39"/>
  <c r="BA318" i="39"/>
  <c r="AZ318" i="39"/>
  <c r="BF318" i="39" s="1"/>
  <c r="BB317" i="39"/>
  <c r="BA317" i="39"/>
  <c r="AZ317" i="39"/>
  <c r="BF317" i="39" s="1"/>
  <c r="BB316" i="39"/>
  <c r="BA316" i="39"/>
  <c r="AZ316" i="39"/>
  <c r="BF316" i="39" s="1"/>
  <c r="BB315" i="39"/>
  <c r="BA315" i="39"/>
  <c r="AZ315" i="39"/>
  <c r="BF315" i="39" s="1"/>
  <c r="BB314" i="39"/>
  <c r="BA314" i="39"/>
  <c r="AZ314" i="39"/>
  <c r="BF314" i="39" s="1"/>
  <c r="BB313" i="39"/>
  <c r="BA313" i="39"/>
  <c r="AZ313" i="39"/>
  <c r="BF313" i="39" s="1"/>
  <c r="BB312" i="39"/>
  <c r="BA312" i="39"/>
  <c r="AZ312" i="39"/>
  <c r="BF312" i="39" s="1"/>
  <c r="BB311" i="39"/>
  <c r="BA311" i="39"/>
  <c r="AZ311" i="39"/>
  <c r="BF311" i="39" s="1"/>
  <c r="BB310" i="39"/>
  <c r="BA310" i="39"/>
  <c r="AZ310" i="39"/>
  <c r="BF310" i="39" s="1"/>
  <c r="BB309" i="39"/>
  <c r="BA309" i="39"/>
  <c r="AZ309" i="39"/>
  <c r="BF309" i="39" s="1"/>
  <c r="BB308" i="39"/>
  <c r="BA308" i="39"/>
  <c r="AZ308" i="39"/>
  <c r="BF308" i="39" s="1"/>
  <c r="BB307" i="39"/>
  <c r="BA307" i="39"/>
  <c r="AZ307" i="39"/>
  <c r="BF307" i="39" s="1"/>
  <c r="BB306" i="39"/>
  <c r="BA306" i="39"/>
  <c r="AZ306" i="39"/>
  <c r="BF306" i="39" s="1"/>
  <c r="BB305" i="39"/>
  <c r="BA305" i="39"/>
  <c r="AZ305" i="39"/>
  <c r="BF305" i="39" s="1"/>
  <c r="BB304" i="39"/>
  <c r="BA304" i="39"/>
  <c r="AZ304" i="39"/>
  <c r="BF304" i="39" s="1"/>
  <c r="BB303" i="39"/>
  <c r="BA303" i="39"/>
  <c r="AZ303" i="39"/>
  <c r="BF303" i="39" s="1"/>
  <c r="BB302" i="39"/>
  <c r="BA302" i="39"/>
  <c r="AZ302" i="39"/>
  <c r="BF302" i="39" s="1"/>
  <c r="BB301" i="39"/>
  <c r="BA301" i="39"/>
  <c r="AZ301" i="39"/>
  <c r="BF301" i="39" s="1"/>
  <c r="BB300" i="39"/>
  <c r="BA300" i="39"/>
  <c r="AZ300" i="39"/>
  <c r="BF300" i="39" s="1"/>
  <c r="BB299" i="39"/>
  <c r="BA299" i="39"/>
  <c r="AZ299" i="39"/>
  <c r="BF299" i="39" s="1"/>
  <c r="BB298" i="39"/>
  <c r="BA298" i="39"/>
  <c r="AZ298" i="39"/>
  <c r="BF298" i="39" s="1"/>
  <c r="BB297" i="39"/>
  <c r="BA297" i="39"/>
  <c r="AZ297" i="39"/>
  <c r="BF297" i="39" s="1"/>
  <c r="BB296" i="39"/>
  <c r="BA296" i="39"/>
  <c r="AZ296" i="39"/>
  <c r="BF296" i="39" s="1"/>
  <c r="BB295" i="39"/>
  <c r="BA295" i="39"/>
  <c r="AZ295" i="39"/>
  <c r="BF295" i="39" s="1"/>
  <c r="BB294" i="39"/>
  <c r="BA294" i="39"/>
  <c r="AZ294" i="39"/>
  <c r="BF294" i="39" s="1"/>
  <c r="BB293" i="39"/>
  <c r="BA293" i="39"/>
  <c r="AZ293" i="39"/>
  <c r="BF293" i="39" s="1"/>
  <c r="BB292" i="39"/>
  <c r="BA292" i="39"/>
  <c r="AZ292" i="39"/>
  <c r="BF292" i="39" s="1"/>
  <c r="BB291" i="39"/>
  <c r="BA291" i="39"/>
  <c r="AZ291" i="39"/>
  <c r="BF291" i="39" s="1"/>
  <c r="BB290" i="39"/>
  <c r="BA290" i="39"/>
  <c r="AZ290" i="39"/>
  <c r="BF290" i="39" s="1"/>
  <c r="BB289" i="39"/>
  <c r="BA289" i="39"/>
  <c r="AZ289" i="39"/>
  <c r="BF289" i="39" s="1"/>
  <c r="BB288" i="39"/>
  <c r="BA288" i="39"/>
  <c r="AZ288" i="39"/>
  <c r="BF288" i="39" s="1"/>
  <c r="BB287" i="39"/>
  <c r="BA287" i="39"/>
  <c r="AZ287" i="39"/>
  <c r="BF287" i="39" s="1"/>
  <c r="BB286" i="39"/>
  <c r="BA286" i="39"/>
  <c r="AZ286" i="39"/>
  <c r="BF286" i="39" s="1"/>
  <c r="BB285" i="39"/>
  <c r="BA285" i="39"/>
  <c r="AZ285" i="39"/>
  <c r="BF285" i="39" s="1"/>
  <c r="BB284" i="39"/>
  <c r="BA284" i="39"/>
  <c r="AZ284" i="39"/>
  <c r="BF284" i="39" s="1"/>
  <c r="BB283" i="39"/>
  <c r="BA283" i="39"/>
  <c r="AZ283" i="39"/>
  <c r="BF283" i="39" s="1"/>
  <c r="BB282" i="39"/>
  <c r="BA282" i="39"/>
  <c r="AZ282" i="39"/>
  <c r="BF282" i="39" s="1"/>
  <c r="BB281" i="39"/>
  <c r="BA281" i="39"/>
  <c r="AZ281" i="39"/>
  <c r="BF281" i="39" s="1"/>
  <c r="BB280" i="39"/>
  <c r="BA280" i="39"/>
  <c r="AZ280" i="39"/>
  <c r="BF280" i="39" s="1"/>
  <c r="BB279" i="39"/>
  <c r="BA279" i="39"/>
  <c r="AZ279" i="39"/>
  <c r="BF279" i="39" s="1"/>
  <c r="BB278" i="39"/>
  <c r="BA278" i="39"/>
  <c r="AZ278" i="39"/>
  <c r="BF278" i="39" s="1"/>
  <c r="BB277" i="39"/>
  <c r="BA277" i="39"/>
  <c r="AZ277" i="39"/>
  <c r="BF277" i="39" s="1"/>
  <c r="BB276" i="39"/>
  <c r="BA276" i="39"/>
  <c r="AZ276" i="39"/>
  <c r="BF276" i="39" s="1"/>
  <c r="BB275" i="39"/>
  <c r="BA275" i="39"/>
  <c r="AZ275" i="39"/>
  <c r="BF275" i="39" s="1"/>
  <c r="BB274" i="39"/>
  <c r="BA274" i="39"/>
  <c r="AZ274" i="39"/>
  <c r="BF274" i="39" s="1"/>
  <c r="BB273" i="39"/>
  <c r="BA273" i="39"/>
  <c r="AZ273" i="39"/>
  <c r="BF273" i="39" s="1"/>
  <c r="BB272" i="39"/>
  <c r="BA272" i="39"/>
  <c r="AZ272" i="39"/>
  <c r="BF272" i="39" s="1"/>
  <c r="BB271" i="39"/>
  <c r="BA271" i="39"/>
  <c r="AZ271" i="39"/>
  <c r="BF271" i="39" s="1"/>
  <c r="BB270" i="39"/>
  <c r="BA270" i="39"/>
  <c r="AZ270" i="39"/>
  <c r="BF270" i="39" s="1"/>
  <c r="BB269" i="39"/>
  <c r="BA269" i="39"/>
  <c r="AZ269" i="39"/>
  <c r="BF269" i="39" s="1"/>
  <c r="BB268" i="39"/>
  <c r="BA268" i="39"/>
  <c r="AZ268" i="39"/>
  <c r="BF268" i="39" s="1"/>
  <c r="BB267" i="39"/>
  <c r="BA267" i="39"/>
  <c r="AZ267" i="39"/>
  <c r="BF267" i="39" s="1"/>
  <c r="BB266" i="39"/>
  <c r="BA266" i="39"/>
  <c r="AZ266" i="39"/>
  <c r="BF266" i="39" s="1"/>
  <c r="BB265" i="39"/>
  <c r="BA265" i="39"/>
  <c r="AZ265" i="39"/>
  <c r="BF265" i="39" s="1"/>
  <c r="BB264" i="39"/>
  <c r="BA264" i="39"/>
  <c r="AZ264" i="39"/>
  <c r="BF264" i="39" s="1"/>
  <c r="BB263" i="39"/>
  <c r="BA263" i="39"/>
  <c r="AZ263" i="39"/>
  <c r="BF263" i="39" s="1"/>
  <c r="BB262" i="39"/>
  <c r="BA262" i="39"/>
  <c r="AZ262" i="39"/>
  <c r="BF262" i="39" s="1"/>
  <c r="BB261" i="39"/>
  <c r="BA261" i="39"/>
  <c r="AZ261" i="39"/>
  <c r="BF261" i="39" s="1"/>
  <c r="BB260" i="39"/>
  <c r="BA260" i="39"/>
  <c r="AZ260" i="39"/>
  <c r="BF260" i="39" s="1"/>
  <c r="BB259" i="39"/>
  <c r="BA259" i="39"/>
  <c r="AZ259" i="39"/>
  <c r="BF259" i="39" s="1"/>
  <c r="BB258" i="39"/>
  <c r="BA258" i="39"/>
  <c r="AZ258" i="39"/>
  <c r="BF258" i="39" s="1"/>
  <c r="BB257" i="39"/>
  <c r="BA257" i="39"/>
  <c r="AZ257" i="39"/>
  <c r="BF257" i="39" s="1"/>
  <c r="BB256" i="39"/>
  <c r="BA256" i="39"/>
  <c r="AZ256" i="39"/>
  <c r="BF256" i="39" s="1"/>
  <c r="BB255" i="39"/>
  <c r="BA255" i="39"/>
  <c r="AZ255" i="39"/>
  <c r="BF255" i="39" s="1"/>
  <c r="BB254" i="39"/>
  <c r="BA254" i="39"/>
  <c r="AZ254" i="39"/>
  <c r="BF254" i="39" s="1"/>
  <c r="BB253" i="39"/>
  <c r="BA253" i="39"/>
  <c r="AZ253" i="39"/>
  <c r="BF253" i="39" s="1"/>
  <c r="BB252" i="39"/>
  <c r="BA252" i="39"/>
  <c r="AZ252" i="39"/>
  <c r="BF252" i="39" s="1"/>
  <c r="BB251" i="39"/>
  <c r="BA251" i="39"/>
  <c r="AZ251" i="39"/>
  <c r="BF251" i="39" s="1"/>
  <c r="BB250" i="39"/>
  <c r="BA250" i="39"/>
  <c r="AZ250" i="39"/>
  <c r="BF250" i="39" s="1"/>
  <c r="BB249" i="39"/>
  <c r="BA249" i="39"/>
  <c r="AZ249" i="39"/>
  <c r="BF249" i="39" s="1"/>
  <c r="BB248" i="39"/>
  <c r="BA248" i="39"/>
  <c r="AZ248" i="39"/>
  <c r="BF248" i="39" s="1"/>
  <c r="BB247" i="39"/>
  <c r="BA247" i="39"/>
  <c r="AZ247" i="39"/>
  <c r="BF247" i="39" s="1"/>
  <c r="BB246" i="39"/>
  <c r="BA246" i="39"/>
  <c r="AZ246" i="39"/>
  <c r="BF246" i="39" s="1"/>
  <c r="BB245" i="39"/>
  <c r="BA245" i="39"/>
  <c r="AZ245" i="39"/>
  <c r="BF245" i="39" s="1"/>
  <c r="BB244" i="39"/>
  <c r="BA244" i="39"/>
  <c r="AZ244" i="39"/>
  <c r="BF244" i="39" s="1"/>
  <c r="BB243" i="39"/>
  <c r="BA243" i="39"/>
  <c r="AZ243" i="39"/>
  <c r="BF243" i="39" s="1"/>
  <c r="BB242" i="39"/>
  <c r="BA242" i="39"/>
  <c r="AZ242" i="39"/>
  <c r="BF242" i="39" s="1"/>
  <c r="BB241" i="39"/>
  <c r="BA241" i="39"/>
  <c r="AZ241" i="39"/>
  <c r="BF241" i="39" s="1"/>
  <c r="BB240" i="39"/>
  <c r="BA240" i="39"/>
  <c r="AZ240" i="39"/>
  <c r="BF240" i="39" s="1"/>
  <c r="BB239" i="39"/>
  <c r="BA239" i="39"/>
  <c r="AZ239" i="39"/>
  <c r="BF239" i="39" s="1"/>
  <c r="BB238" i="39"/>
  <c r="BA238" i="39"/>
  <c r="AZ238" i="39"/>
  <c r="BF238" i="39" s="1"/>
  <c r="BB237" i="39"/>
  <c r="BA237" i="39"/>
  <c r="AZ237" i="39"/>
  <c r="BF237" i="39" s="1"/>
  <c r="BB236" i="39"/>
  <c r="BA236" i="39"/>
  <c r="AZ236" i="39"/>
  <c r="BF236" i="39" s="1"/>
  <c r="BB235" i="39"/>
  <c r="BA235" i="39"/>
  <c r="AZ235" i="39"/>
  <c r="BF235" i="39" s="1"/>
  <c r="BB234" i="39"/>
  <c r="BA234" i="39"/>
  <c r="AZ234" i="39"/>
  <c r="BF234" i="39" s="1"/>
  <c r="BB233" i="39"/>
  <c r="BA233" i="39"/>
  <c r="AZ233" i="39"/>
  <c r="BF233" i="39" s="1"/>
  <c r="BB232" i="39"/>
  <c r="BA232" i="39"/>
  <c r="AZ232" i="39"/>
  <c r="BF232" i="39" s="1"/>
  <c r="BB231" i="39"/>
  <c r="BA231" i="39"/>
  <c r="AZ231" i="39"/>
  <c r="BF231" i="39" s="1"/>
  <c r="BB230" i="39"/>
  <c r="BA230" i="39"/>
  <c r="AZ230" i="39"/>
  <c r="BF230" i="39" s="1"/>
  <c r="BB229" i="39"/>
  <c r="BA229" i="39"/>
  <c r="AZ229" i="39"/>
  <c r="BF229" i="39" s="1"/>
  <c r="BB228" i="39"/>
  <c r="BA228" i="39"/>
  <c r="AZ228" i="39"/>
  <c r="BF228" i="39" s="1"/>
  <c r="BB227" i="39"/>
  <c r="BA227" i="39"/>
  <c r="AZ227" i="39"/>
  <c r="BF227" i="39" s="1"/>
  <c r="BB226" i="39"/>
  <c r="BA226" i="39"/>
  <c r="AZ226" i="39"/>
  <c r="BF226" i="39" s="1"/>
  <c r="BB225" i="39"/>
  <c r="BA225" i="39"/>
  <c r="AZ225" i="39"/>
  <c r="BF225" i="39" s="1"/>
  <c r="BB224" i="39"/>
  <c r="BA224" i="39"/>
  <c r="AZ224" i="39"/>
  <c r="BF224" i="39" s="1"/>
  <c r="BB223" i="39"/>
  <c r="BA223" i="39"/>
  <c r="AZ223" i="39"/>
  <c r="BF223" i="39" s="1"/>
  <c r="BB222" i="39"/>
  <c r="BA222" i="39"/>
  <c r="AZ222" i="39"/>
  <c r="BF222" i="39" s="1"/>
  <c r="BB221" i="39"/>
  <c r="BA221" i="39"/>
  <c r="AZ221" i="39"/>
  <c r="BF221" i="39" s="1"/>
  <c r="BB220" i="39"/>
  <c r="BA220" i="39"/>
  <c r="AZ220" i="39"/>
  <c r="BF220" i="39" s="1"/>
  <c r="BB219" i="39"/>
  <c r="BA219" i="39"/>
  <c r="AZ219" i="39"/>
  <c r="BF219" i="39" s="1"/>
  <c r="BB218" i="39"/>
  <c r="BA218" i="39"/>
  <c r="AZ218" i="39"/>
  <c r="BF218" i="39" s="1"/>
  <c r="BB217" i="39"/>
  <c r="BA217" i="39"/>
  <c r="AZ217" i="39"/>
  <c r="BF217" i="39" s="1"/>
  <c r="BB216" i="39"/>
  <c r="BA216" i="39"/>
  <c r="AZ216" i="39"/>
  <c r="BF216" i="39" s="1"/>
  <c r="BB215" i="39"/>
  <c r="BA215" i="39"/>
  <c r="AZ215" i="39"/>
  <c r="BF215" i="39" s="1"/>
  <c r="BB214" i="39"/>
  <c r="BA214" i="39"/>
  <c r="AZ214" i="39"/>
  <c r="BF214" i="39" s="1"/>
  <c r="BB213" i="39"/>
  <c r="BA213" i="39"/>
  <c r="AZ213" i="39"/>
  <c r="BF213" i="39" s="1"/>
  <c r="BB212" i="39"/>
  <c r="BA212" i="39"/>
  <c r="AZ212" i="39"/>
  <c r="BF212" i="39" s="1"/>
  <c r="BB211" i="39"/>
  <c r="BA211" i="39"/>
  <c r="AZ211" i="39"/>
  <c r="BF211" i="39" s="1"/>
  <c r="BB210" i="39"/>
  <c r="BA210" i="39"/>
  <c r="AZ210" i="39"/>
  <c r="BF210" i="39" s="1"/>
  <c r="BB209" i="39"/>
  <c r="BA209" i="39"/>
  <c r="AZ209" i="39"/>
  <c r="BF209" i="39" s="1"/>
  <c r="BB208" i="39"/>
  <c r="BA208" i="39"/>
  <c r="AZ208" i="39"/>
  <c r="BF208" i="39" s="1"/>
  <c r="BB207" i="39"/>
  <c r="BA207" i="39"/>
  <c r="AZ207" i="39"/>
  <c r="BF207" i="39" s="1"/>
  <c r="BB206" i="39"/>
  <c r="BA206" i="39"/>
  <c r="AZ206" i="39"/>
  <c r="BF206" i="39" s="1"/>
  <c r="BB205" i="39"/>
  <c r="BA205" i="39"/>
  <c r="AZ205" i="39"/>
  <c r="BF205" i="39" s="1"/>
  <c r="BB204" i="39"/>
  <c r="BA204" i="39"/>
  <c r="AZ204" i="39"/>
  <c r="BF204" i="39" s="1"/>
  <c r="BB203" i="39"/>
  <c r="BA203" i="39"/>
  <c r="AZ203" i="39"/>
  <c r="BF203" i="39" s="1"/>
  <c r="BB202" i="39"/>
  <c r="BA202" i="39"/>
  <c r="AZ202" i="39"/>
  <c r="BF202" i="39" s="1"/>
  <c r="BB201" i="39"/>
  <c r="BA201" i="39"/>
  <c r="AZ201" i="39"/>
  <c r="BF201" i="39" s="1"/>
  <c r="BB200" i="39"/>
  <c r="BA200" i="39"/>
  <c r="AZ200" i="39"/>
  <c r="BF200" i="39" s="1"/>
  <c r="BB199" i="39"/>
  <c r="BA199" i="39"/>
  <c r="AZ199" i="39"/>
  <c r="BF199" i="39" s="1"/>
  <c r="BB198" i="39"/>
  <c r="BA198" i="39"/>
  <c r="AZ198" i="39"/>
  <c r="BF198" i="39" s="1"/>
  <c r="BB197" i="39"/>
  <c r="BA197" i="39"/>
  <c r="AZ197" i="39"/>
  <c r="BF197" i="39" s="1"/>
  <c r="BB196" i="39"/>
  <c r="BA196" i="39"/>
  <c r="AZ196" i="39"/>
  <c r="BF196" i="39" s="1"/>
  <c r="BB195" i="39"/>
  <c r="BA195" i="39"/>
  <c r="AZ195" i="39"/>
  <c r="BF195" i="39" s="1"/>
  <c r="BB194" i="39"/>
  <c r="BA194" i="39"/>
  <c r="AZ194" i="39"/>
  <c r="BF194" i="39" s="1"/>
  <c r="BB193" i="39"/>
  <c r="BA193" i="39"/>
  <c r="AZ193" i="39"/>
  <c r="BF193" i="39" s="1"/>
  <c r="BB192" i="39"/>
  <c r="BA192" i="39"/>
  <c r="AZ192" i="39"/>
  <c r="BF192" i="39" s="1"/>
  <c r="BB191" i="39"/>
  <c r="BA191" i="39"/>
  <c r="AZ191" i="39"/>
  <c r="BF191" i="39" s="1"/>
  <c r="BB190" i="39"/>
  <c r="BA190" i="39"/>
  <c r="AZ190" i="39"/>
  <c r="BF190" i="39" s="1"/>
  <c r="BB189" i="39"/>
  <c r="BA189" i="39"/>
  <c r="AZ189" i="39"/>
  <c r="BF189" i="39" s="1"/>
  <c r="BB188" i="39"/>
  <c r="BA188" i="39"/>
  <c r="AZ188" i="39"/>
  <c r="BF188" i="39" s="1"/>
  <c r="BB187" i="39"/>
  <c r="BA187" i="39"/>
  <c r="AZ187" i="39"/>
  <c r="BF187" i="39" s="1"/>
  <c r="BB186" i="39"/>
  <c r="BA186" i="39"/>
  <c r="AZ186" i="39"/>
  <c r="BF186" i="39" s="1"/>
  <c r="BB185" i="39"/>
  <c r="BA185" i="39"/>
  <c r="AZ185" i="39"/>
  <c r="BF185" i="39" s="1"/>
  <c r="BB184" i="39"/>
  <c r="BA184" i="39"/>
  <c r="AZ184" i="39"/>
  <c r="BF184" i="39" s="1"/>
  <c r="BB183" i="39"/>
  <c r="BA183" i="39"/>
  <c r="AZ183" i="39"/>
  <c r="BF183" i="39" s="1"/>
  <c r="BB182" i="39"/>
  <c r="BA182" i="39"/>
  <c r="AZ182" i="39"/>
  <c r="BF182" i="39" s="1"/>
  <c r="BB181" i="39"/>
  <c r="BA181" i="39"/>
  <c r="AZ181" i="39"/>
  <c r="BF181" i="39" s="1"/>
  <c r="BB180" i="39"/>
  <c r="BA180" i="39"/>
  <c r="AZ180" i="39"/>
  <c r="BF180" i="39" s="1"/>
  <c r="BB179" i="39"/>
  <c r="BA179" i="39"/>
  <c r="AZ179" i="39"/>
  <c r="BF179" i="39" s="1"/>
  <c r="BB178" i="39"/>
  <c r="BA178" i="39"/>
  <c r="AZ178" i="39"/>
  <c r="BF178" i="39" s="1"/>
  <c r="BB177" i="39"/>
  <c r="BA177" i="39"/>
  <c r="AZ177" i="39"/>
  <c r="BF177" i="39" s="1"/>
  <c r="BB176" i="39"/>
  <c r="BA176" i="39"/>
  <c r="AZ176" i="39"/>
  <c r="BF176" i="39" s="1"/>
  <c r="BB175" i="39"/>
  <c r="BA175" i="39"/>
  <c r="AZ175" i="39"/>
  <c r="BF175" i="39" s="1"/>
  <c r="BB174" i="39"/>
  <c r="BA174" i="39"/>
  <c r="AZ174" i="39"/>
  <c r="BF174" i="39" s="1"/>
  <c r="BB173" i="39"/>
  <c r="BA173" i="39"/>
  <c r="AZ173" i="39"/>
  <c r="BF173" i="39" s="1"/>
  <c r="BB172" i="39"/>
  <c r="BA172" i="39"/>
  <c r="AZ172" i="39"/>
  <c r="BF172" i="39" s="1"/>
  <c r="BB171" i="39"/>
  <c r="BA171" i="39"/>
  <c r="AZ171" i="39"/>
  <c r="BF171" i="39" s="1"/>
  <c r="BB170" i="39"/>
  <c r="BA170" i="39"/>
  <c r="AZ170" i="39"/>
  <c r="BF170" i="39" s="1"/>
  <c r="BB169" i="39"/>
  <c r="BA169" i="39"/>
  <c r="AZ169" i="39"/>
  <c r="BF169" i="39" s="1"/>
  <c r="BB168" i="39"/>
  <c r="BA168" i="39"/>
  <c r="AZ168" i="39"/>
  <c r="BF168" i="39" s="1"/>
  <c r="BB167" i="39"/>
  <c r="BA167" i="39"/>
  <c r="AZ167" i="39"/>
  <c r="BF167" i="39" s="1"/>
  <c r="BB166" i="39"/>
  <c r="BA166" i="39"/>
  <c r="AZ166" i="39"/>
  <c r="BF166" i="39" s="1"/>
  <c r="BB165" i="39"/>
  <c r="BA165" i="39"/>
  <c r="AZ165" i="39"/>
  <c r="BF165" i="39" s="1"/>
  <c r="BB164" i="39"/>
  <c r="BA164" i="39"/>
  <c r="AZ164" i="39"/>
  <c r="BF164" i="39" s="1"/>
  <c r="BB163" i="39"/>
  <c r="BA163" i="39"/>
  <c r="AZ163" i="39"/>
  <c r="BF163" i="39" s="1"/>
  <c r="BB162" i="39"/>
  <c r="BA162" i="39"/>
  <c r="AZ162" i="39"/>
  <c r="BF162" i="39" s="1"/>
  <c r="BB161" i="39"/>
  <c r="BA161" i="39"/>
  <c r="AZ161" i="39"/>
  <c r="BF161" i="39" s="1"/>
  <c r="BB160" i="39"/>
  <c r="BA160" i="39"/>
  <c r="AZ160" i="39"/>
  <c r="BF160" i="39" s="1"/>
  <c r="BB159" i="39"/>
  <c r="BA159" i="39"/>
  <c r="AZ159" i="39"/>
  <c r="BF159" i="39" s="1"/>
  <c r="BB158" i="39"/>
  <c r="BA158" i="39"/>
  <c r="AZ158" i="39"/>
  <c r="BF158" i="39" s="1"/>
  <c r="BB157" i="39"/>
  <c r="BA157" i="39"/>
  <c r="AZ157" i="39"/>
  <c r="BF157" i="39" s="1"/>
  <c r="BB156" i="39"/>
  <c r="BA156" i="39"/>
  <c r="AZ156" i="39"/>
  <c r="BF156" i="39" s="1"/>
  <c r="BB155" i="39"/>
  <c r="BA155" i="39"/>
  <c r="AZ155" i="39"/>
  <c r="BF155" i="39" s="1"/>
  <c r="BB154" i="39"/>
  <c r="BA154" i="39"/>
  <c r="AZ154" i="39"/>
  <c r="BF154" i="39" s="1"/>
  <c r="BB153" i="39"/>
  <c r="BA153" i="39"/>
  <c r="AZ153" i="39"/>
  <c r="BF153" i="39" s="1"/>
  <c r="BB152" i="39"/>
  <c r="BA152" i="39"/>
  <c r="AZ152" i="39"/>
  <c r="BF152" i="39" s="1"/>
  <c r="BB151" i="39"/>
  <c r="BA151" i="39"/>
  <c r="AZ151" i="39"/>
  <c r="BF151" i="39" s="1"/>
  <c r="BB150" i="39"/>
  <c r="BA150" i="39"/>
  <c r="AZ150" i="39"/>
  <c r="BF150" i="39" s="1"/>
  <c r="BB149" i="39"/>
  <c r="BA149" i="39"/>
  <c r="AZ149" i="39"/>
  <c r="BF149" i="39" s="1"/>
  <c r="BB148" i="39"/>
  <c r="BA148" i="39"/>
  <c r="AZ148" i="39"/>
  <c r="BF148" i="39" s="1"/>
  <c r="BB147" i="39"/>
  <c r="BA147" i="39"/>
  <c r="AZ147" i="39"/>
  <c r="BF147" i="39" s="1"/>
  <c r="BB146" i="39"/>
  <c r="BA146" i="39"/>
  <c r="AZ146" i="39"/>
  <c r="BF146" i="39" s="1"/>
  <c r="BB145" i="39"/>
  <c r="BA145" i="39"/>
  <c r="AZ145" i="39"/>
  <c r="BF145" i="39" s="1"/>
  <c r="BB144" i="39"/>
  <c r="BA144" i="39"/>
  <c r="AZ144" i="39"/>
  <c r="BF144" i="39" s="1"/>
  <c r="BB143" i="39"/>
  <c r="BA143" i="39"/>
  <c r="AZ143" i="39"/>
  <c r="BF143" i="39" s="1"/>
  <c r="BB142" i="39"/>
  <c r="BA142" i="39"/>
  <c r="AZ142" i="39"/>
  <c r="BF142" i="39" s="1"/>
  <c r="BB141" i="39"/>
  <c r="BA141" i="39"/>
  <c r="AZ141" i="39"/>
  <c r="BF141" i="39" s="1"/>
  <c r="BB140" i="39"/>
  <c r="BA140" i="39"/>
  <c r="AZ140" i="39"/>
  <c r="BF140" i="39" s="1"/>
  <c r="BB139" i="39"/>
  <c r="BA139" i="39"/>
  <c r="AZ139" i="39"/>
  <c r="BF139" i="39" s="1"/>
  <c r="BB138" i="39"/>
  <c r="BA138" i="39"/>
  <c r="AZ138" i="39"/>
  <c r="BF138" i="39" s="1"/>
  <c r="BB137" i="39"/>
  <c r="BA137" i="39"/>
  <c r="AZ137" i="39"/>
  <c r="BF137" i="39" s="1"/>
  <c r="BB136" i="39"/>
  <c r="BA136" i="39"/>
  <c r="AZ136" i="39"/>
  <c r="BF136" i="39" s="1"/>
  <c r="BB135" i="39"/>
  <c r="BA135" i="39"/>
  <c r="AZ135" i="39"/>
  <c r="BF135" i="39" s="1"/>
  <c r="BB134" i="39"/>
  <c r="BA134" i="39"/>
  <c r="AZ134" i="39"/>
  <c r="BF134" i="39" s="1"/>
  <c r="BB133" i="39"/>
  <c r="BA133" i="39"/>
  <c r="AZ133" i="39"/>
  <c r="BF133" i="39" s="1"/>
  <c r="BB132" i="39"/>
  <c r="BA132" i="39"/>
  <c r="AZ132" i="39"/>
  <c r="BF132" i="39" s="1"/>
  <c r="BB131" i="39"/>
  <c r="BA131" i="39"/>
  <c r="AZ131" i="39"/>
  <c r="BF131" i="39" s="1"/>
  <c r="BB130" i="39"/>
  <c r="BA130" i="39"/>
  <c r="AZ130" i="39"/>
  <c r="BF130" i="39" s="1"/>
  <c r="BB129" i="39"/>
  <c r="BA129" i="39"/>
  <c r="AZ129" i="39"/>
  <c r="BF129" i="39" s="1"/>
  <c r="BB128" i="39"/>
  <c r="BA128" i="39"/>
  <c r="AZ128" i="39"/>
  <c r="BF128" i="39" s="1"/>
  <c r="BB127" i="39"/>
  <c r="BA127" i="39"/>
  <c r="AZ127" i="39"/>
  <c r="BF127" i="39" s="1"/>
  <c r="BB126" i="39"/>
  <c r="BA126" i="39"/>
  <c r="AZ126" i="39"/>
  <c r="BF126" i="39" s="1"/>
  <c r="BB125" i="39"/>
  <c r="BA125" i="39"/>
  <c r="AZ125" i="39"/>
  <c r="BF125" i="39" s="1"/>
  <c r="BB124" i="39"/>
  <c r="BA124" i="39"/>
  <c r="AZ124" i="39"/>
  <c r="BF124" i="39" s="1"/>
  <c r="BB123" i="39"/>
  <c r="BA123" i="39"/>
  <c r="AZ123" i="39"/>
  <c r="BF123" i="39" s="1"/>
  <c r="BB122" i="39"/>
  <c r="BA122" i="39"/>
  <c r="AZ122" i="39"/>
  <c r="BF122" i="39" s="1"/>
  <c r="BB121" i="39"/>
  <c r="BA121" i="39"/>
  <c r="AZ121" i="39"/>
  <c r="BF121" i="39" s="1"/>
  <c r="BB120" i="39"/>
  <c r="BA120" i="39"/>
  <c r="AZ120" i="39"/>
  <c r="BF120" i="39" s="1"/>
  <c r="BB119" i="39"/>
  <c r="BA119" i="39"/>
  <c r="AZ119" i="39"/>
  <c r="BF119" i="39" s="1"/>
  <c r="BB118" i="39"/>
  <c r="BA118" i="39"/>
  <c r="AZ118" i="39"/>
  <c r="BF118" i="39" s="1"/>
  <c r="BB117" i="39"/>
  <c r="BA117" i="39"/>
  <c r="AZ117" i="39"/>
  <c r="BF117" i="39" s="1"/>
  <c r="BB116" i="39"/>
  <c r="BA116" i="39"/>
  <c r="AZ116" i="39"/>
  <c r="BF116" i="39" s="1"/>
  <c r="BB115" i="39"/>
  <c r="BA115" i="39"/>
  <c r="AZ115" i="39"/>
  <c r="BF115" i="39" s="1"/>
  <c r="BB114" i="39"/>
  <c r="BA114" i="39"/>
  <c r="AZ114" i="39"/>
  <c r="BF114" i="39" s="1"/>
  <c r="BB113" i="39"/>
  <c r="BA113" i="39"/>
  <c r="AZ113" i="39"/>
  <c r="BF113" i="39" s="1"/>
  <c r="BB112" i="39"/>
  <c r="BA112" i="39"/>
  <c r="AZ112" i="39"/>
  <c r="BF112" i="39" s="1"/>
  <c r="BB111" i="39"/>
  <c r="BA111" i="39"/>
  <c r="AZ111" i="39"/>
  <c r="BF111" i="39" s="1"/>
  <c r="BB110" i="39"/>
  <c r="BA110" i="39"/>
  <c r="AZ110" i="39"/>
  <c r="BF110" i="39" s="1"/>
  <c r="BB109" i="39"/>
  <c r="BA109" i="39"/>
  <c r="AZ109" i="39"/>
  <c r="BF109" i="39" s="1"/>
  <c r="BB108" i="39"/>
  <c r="BA108" i="39"/>
  <c r="AZ108" i="39"/>
  <c r="BF108" i="39" s="1"/>
  <c r="BB107" i="39"/>
  <c r="BA107" i="39"/>
  <c r="AZ107" i="39"/>
  <c r="BF107" i="39" s="1"/>
  <c r="BB106" i="39"/>
  <c r="BA106" i="39"/>
  <c r="AZ106" i="39"/>
  <c r="BF106" i="39" s="1"/>
  <c r="BB105" i="39"/>
  <c r="BA105" i="39"/>
  <c r="AZ105" i="39"/>
  <c r="BF105" i="39" s="1"/>
  <c r="BB104" i="39"/>
  <c r="BA104" i="39"/>
  <c r="AZ104" i="39"/>
  <c r="BF104" i="39" s="1"/>
  <c r="BB103" i="39"/>
  <c r="BA103" i="39"/>
  <c r="AZ103" i="39"/>
  <c r="BF103" i="39" s="1"/>
  <c r="BB102" i="39"/>
  <c r="BA102" i="39"/>
  <c r="AZ102" i="39"/>
  <c r="BF102" i="39" s="1"/>
  <c r="BB101" i="39"/>
  <c r="BA101" i="39"/>
  <c r="AZ101" i="39"/>
  <c r="BF101" i="39" s="1"/>
  <c r="BB100" i="39"/>
  <c r="BA100" i="39"/>
  <c r="AZ100" i="39"/>
  <c r="BF100" i="39" s="1"/>
  <c r="BB99" i="39"/>
  <c r="BA99" i="39"/>
  <c r="AZ99" i="39"/>
  <c r="BF99" i="39" s="1"/>
  <c r="BB98" i="39"/>
  <c r="BA98" i="39"/>
  <c r="AZ98" i="39"/>
  <c r="BF98" i="39" s="1"/>
  <c r="BB97" i="39"/>
  <c r="BA97" i="39"/>
  <c r="AZ97" i="39"/>
  <c r="BF97" i="39" s="1"/>
  <c r="BB96" i="39"/>
  <c r="BA96" i="39"/>
  <c r="AZ96" i="39"/>
  <c r="BF96" i="39" s="1"/>
  <c r="BB95" i="39"/>
  <c r="BA95" i="39"/>
  <c r="AZ95" i="39"/>
  <c r="BF95" i="39" s="1"/>
  <c r="BB94" i="39"/>
  <c r="BA94" i="39"/>
  <c r="AZ94" i="39"/>
  <c r="BF94" i="39" s="1"/>
  <c r="BB93" i="39"/>
  <c r="BA93" i="39"/>
  <c r="AZ93" i="39"/>
  <c r="BF93" i="39" s="1"/>
  <c r="BB92" i="39"/>
  <c r="BA92" i="39"/>
  <c r="AZ92" i="39"/>
  <c r="BF92" i="39" s="1"/>
  <c r="BB91" i="39"/>
  <c r="BA91" i="39"/>
  <c r="AZ91" i="39"/>
  <c r="BF91" i="39" s="1"/>
  <c r="BB90" i="39"/>
  <c r="BA90" i="39"/>
  <c r="AZ90" i="39"/>
  <c r="BF90" i="39" s="1"/>
  <c r="BB89" i="39"/>
  <c r="BA89" i="39"/>
  <c r="AZ89" i="39"/>
  <c r="BF89" i="39" s="1"/>
  <c r="BB88" i="39"/>
  <c r="BA88" i="39"/>
  <c r="AZ88" i="39"/>
  <c r="BF88" i="39" s="1"/>
  <c r="BB87" i="39"/>
  <c r="BA87" i="39"/>
  <c r="AZ87" i="39"/>
  <c r="BF87" i="39" s="1"/>
  <c r="BB86" i="39"/>
  <c r="BA86" i="39"/>
  <c r="AZ86" i="39"/>
  <c r="BF86" i="39" s="1"/>
  <c r="BB85" i="39"/>
  <c r="BA85" i="39"/>
  <c r="AZ85" i="39"/>
  <c r="BF85" i="39" s="1"/>
  <c r="BB84" i="39"/>
  <c r="BA84" i="39"/>
  <c r="AZ84" i="39"/>
  <c r="BF84" i="39" s="1"/>
  <c r="BB83" i="39"/>
  <c r="BA83" i="39"/>
  <c r="AZ83" i="39"/>
  <c r="BF83" i="39" s="1"/>
  <c r="BB82" i="39"/>
  <c r="BA82" i="39"/>
  <c r="AZ82" i="39"/>
  <c r="BF82" i="39" s="1"/>
  <c r="BB81" i="39"/>
  <c r="BA81" i="39"/>
  <c r="AZ81" i="39"/>
  <c r="BF81" i="39" s="1"/>
  <c r="BB80" i="39"/>
  <c r="BA80" i="39"/>
  <c r="AZ80" i="39"/>
  <c r="BF80" i="39" s="1"/>
  <c r="BB79" i="39"/>
  <c r="BA79" i="39"/>
  <c r="AZ79" i="39"/>
  <c r="BF79" i="39" s="1"/>
  <c r="BB78" i="39"/>
  <c r="BA78" i="39"/>
  <c r="AZ78" i="39"/>
  <c r="BF78" i="39" s="1"/>
  <c r="BB77" i="39"/>
  <c r="BA77" i="39"/>
  <c r="AZ77" i="39"/>
  <c r="BF77" i="39" s="1"/>
  <c r="BB76" i="39"/>
  <c r="BA76" i="39"/>
  <c r="AZ76" i="39"/>
  <c r="BF76" i="39" s="1"/>
  <c r="BB75" i="39"/>
  <c r="BA75" i="39"/>
  <c r="AZ75" i="39"/>
  <c r="BF75" i="39" s="1"/>
  <c r="BB74" i="39"/>
  <c r="BA74" i="39"/>
  <c r="AZ74" i="39"/>
  <c r="BF74" i="39" s="1"/>
  <c r="BB73" i="39"/>
  <c r="BA73" i="39"/>
  <c r="AZ73" i="39"/>
  <c r="BF73" i="39" s="1"/>
  <c r="BB72" i="39"/>
  <c r="BA72" i="39"/>
  <c r="AZ72" i="39"/>
  <c r="BF72" i="39" s="1"/>
  <c r="BB71" i="39"/>
  <c r="BA71" i="39"/>
  <c r="AZ71" i="39"/>
  <c r="BF71" i="39" s="1"/>
  <c r="BB70" i="39"/>
  <c r="BA70" i="39"/>
  <c r="AZ70" i="39"/>
  <c r="BF70" i="39" s="1"/>
  <c r="BB69" i="39"/>
  <c r="BA69" i="39"/>
  <c r="AZ69" i="39"/>
  <c r="BF69" i="39" s="1"/>
  <c r="BB68" i="39"/>
  <c r="BA68" i="39"/>
  <c r="AZ68" i="39"/>
  <c r="BF68" i="39" s="1"/>
  <c r="BB67" i="39"/>
  <c r="BA67" i="39"/>
  <c r="AZ67" i="39"/>
  <c r="BF67" i="39" s="1"/>
  <c r="BB66" i="39"/>
  <c r="BA66" i="39"/>
  <c r="AZ66" i="39"/>
  <c r="BF66" i="39" s="1"/>
  <c r="BB65" i="39"/>
  <c r="BA65" i="39"/>
  <c r="AZ65" i="39"/>
  <c r="BF65" i="39" s="1"/>
  <c r="BB64" i="39"/>
  <c r="BA64" i="39"/>
  <c r="AZ64" i="39"/>
  <c r="BF64" i="39" s="1"/>
  <c r="BB63" i="39"/>
  <c r="BA63" i="39"/>
  <c r="AZ63" i="39"/>
  <c r="BF63" i="39" s="1"/>
  <c r="BB62" i="39"/>
  <c r="BA62" i="39"/>
  <c r="AZ62" i="39"/>
  <c r="BF62" i="39" s="1"/>
  <c r="BB61" i="39"/>
  <c r="BA61" i="39"/>
  <c r="AZ61" i="39"/>
  <c r="BF61" i="39" s="1"/>
  <c r="BB60" i="39"/>
  <c r="BA60" i="39"/>
  <c r="AZ60" i="39"/>
  <c r="BF60" i="39" s="1"/>
  <c r="BB59" i="39"/>
  <c r="BA59" i="39"/>
  <c r="AZ59" i="39"/>
  <c r="BF59" i="39" s="1"/>
  <c r="BB58" i="39"/>
  <c r="BA58" i="39"/>
  <c r="AZ58" i="39"/>
  <c r="BF58" i="39" s="1"/>
  <c r="BB57" i="39"/>
  <c r="BA57" i="39"/>
  <c r="AZ57" i="39"/>
  <c r="BF57" i="39" s="1"/>
  <c r="BB56" i="39"/>
  <c r="BA56" i="39"/>
  <c r="AZ56" i="39"/>
  <c r="BF56" i="39" s="1"/>
  <c r="BB55" i="39"/>
  <c r="BA55" i="39"/>
  <c r="AZ55" i="39"/>
  <c r="BF55" i="39" s="1"/>
  <c r="BB54" i="39"/>
  <c r="BA54" i="39"/>
  <c r="AZ54" i="39"/>
  <c r="BF54" i="39" s="1"/>
  <c r="BB53" i="39"/>
  <c r="BA53" i="39"/>
  <c r="AZ53" i="39"/>
  <c r="BF53" i="39" s="1"/>
  <c r="BB52" i="39"/>
  <c r="BA52" i="39"/>
  <c r="AZ52" i="39"/>
  <c r="BF52" i="39" s="1"/>
  <c r="BB51" i="39"/>
  <c r="BA51" i="39"/>
  <c r="AZ51" i="39"/>
  <c r="BF51" i="39" s="1"/>
  <c r="BB50" i="39"/>
  <c r="BA50" i="39"/>
  <c r="AZ50" i="39"/>
  <c r="BF50" i="39" s="1"/>
  <c r="BB49" i="39"/>
  <c r="BA49" i="39"/>
  <c r="AZ49" i="39"/>
  <c r="BF49" i="39" s="1"/>
  <c r="BB48" i="39"/>
  <c r="BA48" i="39"/>
  <c r="AZ48" i="39"/>
  <c r="BF48" i="39" s="1"/>
  <c r="BB47" i="39"/>
  <c r="BA47" i="39"/>
  <c r="AZ47" i="39"/>
  <c r="BF47" i="39" s="1"/>
  <c r="BB46" i="39"/>
  <c r="BA46" i="39"/>
  <c r="AZ46" i="39"/>
  <c r="BF46" i="39" s="1"/>
  <c r="BB45" i="39"/>
  <c r="BA45" i="39"/>
  <c r="AZ45" i="39"/>
  <c r="BF45" i="39" s="1"/>
  <c r="BB44" i="39"/>
  <c r="BA44" i="39"/>
  <c r="AZ44" i="39"/>
  <c r="BF44" i="39" s="1"/>
  <c r="BB43" i="39"/>
  <c r="BA43" i="39"/>
  <c r="AZ43" i="39"/>
  <c r="BF43" i="39" s="1"/>
  <c r="BB42" i="39"/>
  <c r="BA42" i="39"/>
  <c r="AZ42" i="39"/>
  <c r="BF42" i="39" s="1"/>
  <c r="BB41" i="39"/>
  <c r="BA41" i="39"/>
  <c r="AZ41" i="39"/>
  <c r="BF41" i="39" s="1"/>
  <c r="BB40" i="39"/>
  <c r="BA40" i="39"/>
  <c r="AZ40" i="39"/>
  <c r="BF40" i="39" s="1"/>
  <c r="BB39" i="39"/>
  <c r="BA39" i="39"/>
  <c r="AZ39" i="39"/>
  <c r="BF39" i="39" s="1"/>
  <c r="BB38" i="39"/>
  <c r="BA38" i="39"/>
  <c r="AZ38" i="39"/>
  <c r="BF38" i="39" s="1"/>
  <c r="BB37" i="39"/>
  <c r="BA37" i="39"/>
  <c r="AZ37" i="39"/>
  <c r="BF37" i="39" s="1"/>
  <c r="BB36" i="39"/>
  <c r="BA36" i="39"/>
  <c r="AZ36" i="39"/>
  <c r="BF36" i="39" s="1"/>
  <c r="BB35" i="39"/>
  <c r="BA35" i="39"/>
  <c r="AZ35" i="39"/>
  <c r="BF35" i="39" s="1"/>
  <c r="BB34" i="39"/>
  <c r="BA34" i="39"/>
  <c r="AZ34" i="39"/>
  <c r="BF34" i="39" s="1"/>
  <c r="BB33" i="39"/>
  <c r="BA33" i="39"/>
  <c r="AZ33" i="39"/>
  <c r="BF33" i="39" s="1"/>
  <c r="BB32" i="39"/>
  <c r="BA32" i="39"/>
  <c r="AZ32" i="39"/>
  <c r="BF32" i="39" s="1"/>
  <c r="BB31" i="39"/>
  <c r="BA31" i="39"/>
  <c r="AZ31" i="39"/>
  <c r="BF31" i="39" s="1"/>
  <c r="BB30" i="39"/>
  <c r="BA30" i="39"/>
  <c r="AZ30" i="39"/>
  <c r="BF30" i="39" s="1"/>
  <c r="BB29" i="39"/>
  <c r="BA29" i="39"/>
  <c r="AZ29" i="39"/>
  <c r="BF29" i="39" s="1"/>
  <c r="BB28" i="39"/>
  <c r="BA28" i="39"/>
  <c r="AZ28" i="39"/>
  <c r="BF28" i="39" s="1"/>
  <c r="BB27" i="39"/>
  <c r="BA27" i="39"/>
  <c r="AZ27" i="39"/>
  <c r="BF27" i="39" s="1"/>
  <c r="BB26" i="39"/>
  <c r="BA26" i="39"/>
  <c r="AZ26" i="39"/>
  <c r="BF26" i="39" s="1"/>
  <c r="BB25" i="39"/>
  <c r="BA25" i="39"/>
  <c r="AZ25" i="39"/>
  <c r="BF25" i="39" s="1"/>
  <c r="BB24" i="39"/>
  <c r="BA24" i="39"/>
  <c r="AZ24" i="39"/>
  <c r="BF24" i="39" s="1"/>
  <c r="BB23" i="39"/>
  <c r="BA23" i="39"/>
  <c r="AZ23" i="39"/>
  <c r="BF23" i="39" s="1"/>
  <c r="BB22" i="39"/>
  <c r="BA22" i="39"/>
  <c r="AZ22" i="39"/>
  <c r="BF22" i="39" s="1"/>
  <c r="BB21" i="39"/>
  <c r="BA21" i="39"/>
  <c r="AZ21" i="39"/>
  <c r="BF21" i="39" s="1"/>
  <c r="BB20" i="39"/>
  <c r="BA20" i="39"/>
  <c r="AZ20" i="39"/>
  <c r="BF20" i="39" s="1"/>
  <c r="BB19" i="39"/>
  <c r="BA19" i="39"/>
  <c r="AZ19" i="39"/>
  <c r="BF19" i="39" s="1"/>
  <c r="BB18" i="39"/>
  <c r="BA18" i="39"/>
  <c r="AZ18" i="39"/>
  <c r="BF18" i="39" s="1"/>
  <c r="BB17" i="39"/>
  <c r="BA17" i="39"/>
  <c r="AZ17" i="39"/>
  <c r="BF17" i="39" s="1"/>
  <c r="BB16" i="39"/>
  <c r="BA16" i="39"/>
  <c r="AZ16" i="39"/>
  <c r="BF16" i="39" s="1"/>
  <c r="BB15" i="39"/>
  <c r="BA15" i="39"/>
  <c r="AZ15" i="39"/>
  <c r="BF15" i="39" s="1"/>
  <c r="BB14" i="39"/>
  <c r="BA14" i="39"/>
  <c r="AZ14" i="39"/>
  <c r="BF14" i="39" s="1"/>
  <c r="BB13" i="39"/>
  <c r="BA13" i="39"/>
  <c r="AZ13" i="39"/>
  <c r="BF13" i="39" s="1"/>
  <c r="BB12" i="39"/>
  <c r="BA12" i="39"/>
  <c r="AZ12" i="39"/>
  <c r="BF12" i="39" s="1"/>
  <c r="BB11" i="39"/>
  <c r="BA11" i="39"/>
  <c r="AZ11" i="39"/>
  <c r="BF11" i="39" s="1"/>
  <c r="BB10" i="39"/>
  <c r="BA10" i="39"/>
  <c r="AZ10" i="39"/>
  <c r="BF10" i="39" s="1"/>
  <c r="BB9" i="39"/>
  <c r="BA9" i="39"/>
  <c r="AZ9" i="39"/>
  <c r="BF9" i="39" s="1"/>
  <c r="BB8" i="39"/>
  <c r="BA8" i="39"/>
  <c r="AZ8" i="39"/>
  <c r="BF8" i="39" s="1"/>
  <c r="BB373" i="40"/>
  <c r="BA373" i="40"/>
  <c r="AZ373" i="40"/>
  <c r="BF373" i="40" s="1"/>
  <c r="BB372" i="40"/>
  <c r="BA372" i="40"/>
  <c r="AZ372" i="40"/>
  <c r="BF372" i="40" s="1"/>
  <c r="BB371" i="40"/>
  <c r="BA371" i="40"/>
  <c r="AZ371" i="40"/>
  <c r="BF371" i="40" s="1"/>
  <c r="BB370" i="40"/>
  <c r="BA370" i="40"/>
  <c r="AZ370" i="40"/>
  <c r="BF370" i="40" s="1"/>
  <c r="BB369" i="40"/>
  <c r="BA369" i="40"/>
  <c r="AZ369" i="40"/>
  <c r="BF369" i="40" s="1"/>
  <c r="BB368" i="40"/>
  <c r="BA368" i="40"/>
  <c r="AZ368" i="40"/>
  <c r="BF368" i="40" s="1"/>
  <c r="BB367" i="40"/>
  <c r="BA367" i="40"/>
  <c r="AZ367" i="40"/>
  <c r="BF367" i="40" s="1"/>
  <c r="BB366" i="40"/>
  <c r="BA366" i="40"/>
  <c r="AZ366" i="40"/>
  <c r="BF366" i="40" s="1"/>
  <c r="BB365" i="40"/>
  <c r="BA365" i="40"/>
  <c r="AZ365" i="40"/>
  <c r="BF365" i="40" s="1"/>
  <c r="BB364" i="40"/>
  <c r="BA364" i="40"/>
  <c r="AZ364" i="40"/>
  <c r="BF364" i="40" s="1"/>
  <c r="BB363" i="40"/>
  <c r="BA363" i="40"/>
  <c r="AZ363" i="40"/>
  <c r="BF363" i="40" s="1"/>
  <c r="BB362" i="40"/>
  <c r="BA362" i="40"/>
  <c r="AZ362" i="40"/>
  <c r="BF362" i="40" s="1"/>
  <c r="BB361" i="40"/>
  <c r="BA361" i="40"/>
  <c r="AZ361" i="40"/>
  <c r="BF361" i="40" s="1"/>
  <c r="BB360" i="40"/>
  <c r="BA360" i="40"/>
  <c r="AZ360" i="40"/>
  <c r="BF360" i="40" s="1"/>
  <c r="BB359" i="40"/>
  <c r="BA359" i="40"/>
  <c r="AZ359" i="40"/>
  <c r="BF359" i="40" s="1"/>
  <c r="BB358" i="40"/>
  <c r="BA358" i="40"/>
  <c r="AZ358" i="40"/>
  <c r="BF358" i="40" s="1"/>
  <c r="BB357" i="40"/>
  <c r="BA357" i="40"/>
  <c r="AZ357" i="40"/>
  <c r="BF357" i="40" s="1"/>
  <c r="BB356" i="40"/>
  <c r="BA356" i="40"/>
  <c r="AZ356" i="40"/>
  <c r="BF356" i="40" s="1"/>
  <c r="BB355" i="40"/>
  <c r="BA355" i="40"/>
  <c r="AZ355" i="40"/>
  <c r="BF355" i="40" s="1"/>
  <c r="BB354" i="40"/>
  <c r="BA354" i="40"/>
  <c r="AZ354" i="40"/>
  <c r="BF354" i="40" s="1"/>
  <c r="BB353" i="40"/>
  <c r="BA353" i="40"/>
  <c r="AZ353" i="40"/>
  <c r="BF353" i="40" s="1"/>
  <c r="BB352" i="40"/>
  <c r="BA352" i="40"/>
  <c r="AZ352" i="40"/>
  <c r="BF352" i="40" s="1"/>
  <c r="BB351" i="40"/>
  <c r="BA351" i="40"/>
  <c r="AZ351" i="40"/>
  <c r="BF351" i="40" s="1"/>
  <c r="BB350" i="40"/>
  <c r="BA350" i="40"/>
  <c r="AZ350" i="40"/>
  <c r="BF350" i="40" s="1"/>
  <c r="BB349" i="40"/>
  <c r="BA349" i="40"/>
  <c r="AZ349" i="40"/>
  <c r="BF349" i="40" s="1"/>
  <c r="BB348" i="40"/>
  <c r="BA348" i="40"/>
  <c r="AZ348" i="40"/>
  <c r="BF348" i="40" s="1"/>
  <c r="BB347" i="40"/>
  <c r="BA347" i="40"/>
  <c r="AZ347" i="40"/>
  <c r="BF347" i="40" s="1"/>
  <c r="BB346" i="40"/>
  <c r="BA346" i="40"/>
  <c r="AZ346" i="40"/>
  <c r="BF346" i="40" s="1"/>
  <c r="BB345" i="40"/>
  <c r="BA345" i="40"/>
  <c r="AZ345" i="40"/>
  <c r="BF345" i="40" s="1"/>
  <c r="BB344" i="40"/>
  <c r="BA344" i="40"/>
  <c r="AZ344" i="40"/>
  <c r="BF344" i="40" s="1"/>
  <c r="BB343" i="40"/>
  <c r="BA343" i="40"/>
  <c r="AZ343" i="40"/>
  <c r="BF343" i="40" s="1"/>
  <c r="BB342" i="40"/>
  <c r="BA342" i="40"/>
  <c r="AZ342" i="40"/>
  <c r="BF342" i="40" s="1"/>
  <c r="BB341" i="40"/>
  <c r="BA341" i="40"/>
  <c r="AZ341" i="40"/>
  <c r="BF341" i="40" s="1"/>
  <c r="BB340" i="40"/>
  <c r="BA340" i="40"/>
  <c r="AZ340" i="40"/>
  <c r="BF340" i="40" s="1"/>
  <c r="BB339" i="40"/>
  <c r="BA339" i="40"/>
  <c r="AZ339" i="40"/>
  <c r="BF339" i="40" s="1"/>
  <c r="BB338" i="40"/>
  <c r="BA338" i="40"/>
  <c r="AZ338" i="40"/>
  <c r="BF338" i="40" s="1"/>
  <c r="BB337" i="40"/>
  <c r="BA337" i="40"/>
  <c r="AZ337" i="40"/>
  <c r="BF337" i="40" s="1"/>
  <c r="BB336" i="40"/>
  <c r="BA336" i="40"/>
  <c r="AZ336" i="40"/>
  <c r="BF336" i="40" s="1"/>
  <c r="BB335" i="40"/>
  <c r="BA335" i="40"/>
  <c r="AZ335" i="40"/>
  <c r="BF335" i="40" s="1"/>
  <c r="BB334" i="40"/>
  <c r="BA334" i="40"/>
  <c r="AZ334" i="40"/>
  <c r="BF334" i="40" s="1"/>
  <c r="BB333" i="40"/>
  <c r="BA333" i="40"/>
  <c r="AZ333" i="40"/>
  <c r="BF333" i="40" s="1"/>
  <c r="BB332" i="40"/>
  <c r="BA332" i="40"/>
  <c r="AZ332" i="40"/>
  <c r="BF332" i="40" s="1"/>
  <c r="BB331" i="40"/>
  <c r="BA331" i="40"/>
  <c r="AZ331" i="40"/>
  <c r="BF331" i="40" s="1"/>
  <c r="BB330" i="40"/>
  <c r="BA330" i="40"/>
  <c r="AZ330" i="40"/>
  <c r="BF330" i="40" s="1"/>
  <c r="BB329" i="40"/>
  <c r="BA329" i="40"/>
  <c r="AZ329" i="40"/>
  <c r="BF329" i="40" s="1"/>
  <c r="BB328" i="40"/>
  <c r="BA328" i="40"/>
  <c r="AZ328" i="40"/>
  <c r="BF328" i="40" s="1"/>
  <c r="BB327" i="40"/>
  <c r="BA327" i="40"/>
  <c r="AZ327" i="40"/>
  <c r="BF327" i="40" s="1"/>
  <c r="BB326" i="40"/>
  <c r="BA326" i="40"/>
  <c r="AZ326" i="40"/>
  <c r="BF326" i="40" s="1"/>
  <c r="BB325" i="40"/>
  <c r="BA325" i="40"/>
  <c r="AZ325" i="40"/>
  <c r="BF325" i="40" s="1"/>
  <c r="BB324" i="40"/>
  <c r="BA324" i="40"/>
  <c r="AZ324" i="40"/>
  <c r="BF324" i="40" s="1"/>
  <c r="BB323" i="40"/>
  <c r="BA323" i="40"/>
  <c r="AZ323" i="40"/>
  <c r="BF323" i="40" s="1"/>
  <c r="BB322" i="40"/>
  <c r="BA322" i="40"/>
  <c r="AZ322" i="40"/>
  <c r="BF322" i="40" s="1"/>
  <c r="BB321" i="40"/>
  <c r="BA321" i="40"/>
  <c r="AZ321" i="40"/>
  <c r="BF321" i="40" s="1"/>
  <c r="BB320" i="40"/>
  <c r="BA320" i="40"/>
  <c r="AZ320" i="40"/>
  <c r="BF320" i="40" s="1"/>
  <c r="BB319" i="40"/>
  <c r="BA319" i="40"/>
  <c r="AZ319" i="40"/>
  <c r="BF319" i="40" s="1"/>
  <c r="BB318" i="40"/>
  <c r="BA318" i="40"/>
  <c r="AZ318" i="40"/>
  <c r="BF318" i="40" s="1"/>
  <c r="BB317" i="40"/>
  <c r="BA317" i="40"/>
  <c r="AZ317" i="40"/>
  <c r="BF317" i="40" s="1"/>
  <c r="BB316" i="40"/>
  <c r="BA316" i="40"/>
  <c r="AZ316" i="40"/>
  <c r="BF316" i="40" s="1"/>
  <c r="BB315" i="40"/>
  <c r="BA315" i="40"/>
  <c r="AZ315" i="40"/>
  <c r="BF315" i="40" s="1"/>
  <c r="BB314" i="40"/>
  <c r="BA314" i="40"/>
  <c r="AZ314" i="40"/>
  <c r="BF314" i="40" s="1"/>
  <c r="BB313" i="40"/>
  <c r="BA313" i="40"/>
  <c r="AZ313" i="40"/>
  <c r="BF313" i="40" s="1"/>
  <c r="BB312" i="40"/>
  <c r="BA312" i="40"/>
  <c r="AZ312" i="40"/>
  <c r="BF312" i="40" s="1"/>
  <c r="BB311" i="40"/>
  <c r="BA311" i="40"/>
  <c r="AZ311" i="40"/>
  <c r="BF311" i="40" s="1"/>
  <c r="BB310" i="40"/>
  <c r="BA310" i="40"/>
  <c r="AZ310" i="40"/>
  <c r="BF310" i="40" s="1"/>
  <c r="BB309" i="40"/>
  <c r="BA309" i="40"/>
  <c r="AZ309" i="40"/>
  <c r="BF309" i="40" s="1"/>
  <c r="BB308" i="40"/>
  <c r="BA308" i="40"/>
  <c r="AZ308" i="40"/>
  <c r="BF308" i="40" s="1"/>
  <c r="BB307" i="40"/>
  <c r="BA307" i="40"/>
  <c r="AZ307" i="40"/>
  <c r="BF307" i="40" s="1"/>
  <c r="BB306" i="40"/>
  <c r="BA306" i="40"/>
  <c r="AZ306" i="40"/>
  <c r="BF306" i="40" s="1"/>
  <c r="BB305" i="40"/>
  <c r="BA305" i="40"/>
  <c r="AZ305" i="40"/>
  <c r="BF305" i="40" s="1"/>
  <c r="BB304" i="40"/>
  <c r="BA304" i="40"/>
  <c r="AZ304" i="40"/>
  <c r="BF304" i="40" s="1"/>
  <c r="BB303" i="40"/>
  <c r="BA303" i="40"/>
  <c r="AZ303" i="40"/>
  <c r="BF303" i="40" s="1"/>
  <c r="BB302" i="40"/>
  <c r="BA302" i="40"/>
  <c r="AZ302" i="40"/>
  <c r="BF302" i="40" s="1"/>
  <c r="BB301" i="40"/>
  <c r="BA301" i="40"/>
  <c r="AZ301" i="40"/>
  <c r="BF301" i="40" s="1"/>
  <c r="BB300" i="40"/>
  <c r="BA300" i="40"/>
  <c r="AZ300" i="40"/>
  <c r="BF300" i="40" s="1"/>
  <c r="BB299" i="40"/>
  <c r="BA299" i="40"/>
  <c r="AZ299" i="40"/>
  <c r="BF299" i="40" s="1"/>
  <c r="BB298" i="40"/>
  <c r="BA298" i="40"/>
  <c r="AZ298" i="40"/>
  <c r="BF298" i="40" s="1"/>
  <c r="BB297" i="40"/>
  <c r="BA297" i="40"/>
  <c r="AZ297" i="40"/>
  <c r="BF297" i="40" s="1"/>
  <c r="BB296" i="40"/>
  <c r="BA296" i="40"/>
  <c r="AZ296" i="40"/>
  <c r="BF296" i="40" s="1"/>
  <c r="BB295" i="40"/>
  <c r="BA295" i="40"/>
  <c r="AZ295" i="40"/>
  <c r="BF295" i="40" s="1"/>
  <c r="BB294" i="40"/>
  <c r="BA294" i="40"/>
  <c r="AZ294" i="40"/>
  <c r="BF294" i="40" s="1"/>
  <c r="BB293" i="40"/>
  <c r="BA293" i="40"/>
  <c r="AZ293" i="40"/>
  <c r="BF293" i="40" s="1"/>
  <c r="BB292" i="40"/>
  <c r="BA292" i="40"/>
  <c r="AZ292" i="40"/>
  <c r="BF292" i="40" s="1"/>
  <c r="BB291" i="40"/>
  <c r="BA291" i="40"/>
  <c r="AZ291" i="40"/>
  <c r="BF291" i="40" s="1"/>
  <c r="BB290" i="40"/>
  <c r="BA290" i="40"/>
  <c r="AZ290" i="40"/>
  <c r="BF290" i="40" s="1"/>
  <c r="BB289" i="40"/>
  <c r="BA289" i="40"/>
  <c r="AZ289" i="40"/>
  <c r="BF289" i="40" s="1"/>
  <c r="BB288" i="40"/>
  <c r="BA288" i="40"/>
  <c r="AZ288" i="40"/>
  <c r="BF288" i="40" s="1"/>
  <c r="BB287" i="40"/>
  <c r="BA287" i="40"/>
  <c r="AZ287" i="40"/>
  <c r="BF287" i="40" s="1"/>
  <c r="BB286" i="40"/>
  <c r="BA286" i="40"/>
  <c r="AZ286" i="40"/>
  <c r="BF286" i="40" s="1"/>
  <c r="BB285" i="40"/>
  <c r="BA285" i="40"/>
  <c r="AZ285" i="40"/>
  <c r="BF285" i="40" s="1"/>
  <c r="BB284" i="40"/>
  <c r="BA284" i="40"/>
  <c r="AZ284" i="40"/>
  <c r="BF284" i="40" s="1"/>
  <c r="BB283" i="40"/>
  <c r="BA283" i="40"/>
  <c r="AZ283" i="40"/>
  <c r="BF283" i="40" s="1"/>
  <c r="BB282" i="40"/>
  <c r="BA282" i="40"/>
  <c r="AZ282" i="40"/>
  <c r="BF282" i="40" s="1"/>
  <c r="BB281" i="40"/>
  <c r="BA281" i="40"/>
  <c r="AZ281" i="40"/>
  <c r="BF281" i="40" s="1"/>
  <c r="BB280" i="40"/>
  <c r="BA280" i="40"/>
  <c r="AZ280" i="40"/>
  <c r="BF280" i="40" s="1"/>
  <c r="BB279" i="40"/>
  <c r="BA279" i="40"/>
  <c r="AZ279" i="40"/>
  <c r="BF279" i="40" s="1"/>
  <c r="BB278" i="40"/>
  <c r="BA278" i="40"/>
  <c r="AZ278" i="40"/>
  <c r="BF278" i="40" s="1"/>
  <c r="BB277" i="40"/>
  <c r="BA277" i="40"/>
  <c r="AZ277" i="40"/>
  <c r="BF277" i="40" s="1"/>
  <c r="BB276" i="40"/>
  <c r="BA276" i="40"/>
  <c r="AZ276" i="40"/>
  <c r="BF276" i="40" s="1"/>
  <c r="BB275" i="40"/>
  <c r="BA275" i="40"/>
  <c r="AZ275" i="40"/>
  <c r="BF275" i="40" s="1"/>
  <c r="BB274" i="40"/>
  <c r="BA274" i="40"/>
  <c r="AZ274" i="40"/>
  <c r="BF274" i="40" s="1"/>
  <c r="BB273" i="40"/>
  <c r="BA273" i="40"/>
  <c r="AZ273" i="40"/>
  <c r="BF273" i="40" s="1"/>
  <c r="BB272" i="40"/>
  <c r="BA272" i="40"/>
  <c r="AZ272" i="40"/>
  <c r="BF272" i="40" s="1"/>
  <c r="BB271" i="40"/>
  <c r="BA271" i="40"/>
  <c r="AZ271" i="40"/>
  <c r="BF271" i="40" s="1"/>
  <c r="BB270" i="40"/>
  <c r="BA270" i="40"/>
  <c r="AZ270" i="40"/>
  <c r="BF270" i="40" s="1"/>
  <c r="BB269" i="40"/>
  <c r="BA269" i="40"/>
  <c r="AZ269" i="40"/>
  <c r="BF269" i="40" s="1"/>
  <c r="BB268" i="40"/>
  <c r="BA268" i="40"/>
  <c r="AZ268" i="40"/>
  <c r="BF268" i="40" s="1"/>
  <c r="BB267" i="40"/>
  <c r="BA267" i="40"/>
  <c r="AZ267" i="40"/>
  <c r="BF267" i="40" s="1"/>
  <c r="BB266" i="40"/>
  <c r="BA266" i="40"/>
  <c r="AZ266" i="40"/>
  <c r="BF266" i="40" s="1"/>
  <c r="BB265" i="40"/>
  <c r="BA265" i="40"/>
  <c r="AZ265" i="40"/>
  <c r="BF265" i="40" s="1"/>
  <c r="BB264" i="40"/>
  <c r="BA264" i="40"/>
  <c r="AZ264" i="40"/>
  <c r="BF264" i="40" s="1"/>
  <c r="BB263" i="40"/>
  <c r="BA263" i="40"/>
  <c r="AZ263" i="40"/>
  <c r="BF263" i="40" s="1"/>
  <c r="BB262" i="40"/>
  <c r="BA262" i="40"/>
  <c r="AZ262" i="40"/>
  <c r="BF262" i="40" s="1"/>
  <c r="BB261" i="40"/>
  <c r="BA261" i="40"/>
  <c r="AZ261" i="40"/>
  <c r="BF261" i="40" s="1"/>
  <c r="BB260" i="40"/>
  <c r="BA260" i="40"/>
  <c r="AZ260" i="40"/>
  <c r="BF260" i="40" s="1"/>
  <c r="BB259" i="40"/>
  <c r="BA259" i="40"/>
  <c r="AZ259" i="40"/>
  <c r="BF259" i="40" s="1"/>
  <c r="BB258" i="40"/>
  <c r="BA258" i="40"/>
  <c r="AZ258" i="40"/>
  <c r="BF258" i="40" s="1"/>
  <c r="BB257" i="40"/>
  <c r="BA257" i="40"/>
  <c r="AZ257" i="40"/>
  <c r="BF257" i="40" s="1"/>
  <c r="BB256" i="40"/>
  <c r="BA256" i="40"/>
  <c r="AZ256" i="40"/>
  <c r="BF256" i="40" s="1"/>
  <c r="BB255" i="40"/>
  <c r="BA255" i="40"/>
  <c r="AZ255" i="40"/>
  <c r="BF255" i="40" s="1"/>
  <c r="BB254" i="40"/>
  <c r="BA254" i="40"/>
  <c r="AZ254" i="40"/>
  <c r="BF254" i="40" s="1"/>
  <c r="BB253" i="40"/>
  <c r="BA253" i="40"/>
  <c r="AZ253" i="40"/>
  <c r="BF253" i="40" s="1"/>
  <c r="BB252" i="40"/>
  <c r="BA252" i="40"/>
  <c r="AZ252" i="40"/>
  <c r="BF252" i="40" s="1"/>
  <c r="BB251" i="40"/>
  <c r="BA251" i="40"/>
  <c r="AZ251" i="40"/>
  <c r="BF251" i="40" s="1"/>
  <c r="BB250" i="40"/>
  <c r="BA250" i="40"/>
  <c r="AZ250" i="40"/>
  <c r="BF250" i="40" s="1"/>
  <c r="BB249" i="40"/>
  <c r="BA249" i="40"/>
  <c r="AZ249" i="40"/>
  <c r="BF249" i="40" s="1"/>
  <c r="BB248" i="40"/>
  <c r="BA248" i="40"/>
  <c r="AZ248" i="40"/>
  <c r="BF248" i="40" s="1"/>
  <c r="BB247" i="40"/>
  <c r="BA247" i="40"/>
  <c r="AZ247" i="40"/>
  <c r="BF247" i="40" s="1"/>
  <c r="BB246" i="40"/>
  <c r="BA246" i="40"/>
  <c r="AZ246" i="40"/>
  <c r="BF246" i="40" s="1"/>
  <c r="BB245" i="40"/>
  <c r="BA245" i="40"/>
  <c r="AZ245" i="40"/>
  <c r="BF245" i="40" s="1"/>
  <c r="BB244" i="40"/>
  <c r="BA244" i="40"/>
  <c r="AZ244" i="40"/>
  <c r="BF244" i="40" s="1"/>
  <c r="BB243" i="40"/>
  <c r="BA243" i="40"/>
  <c r="AZ243" i="40"/>
  <c r="BF243" i="40" s="1"/>
  <c r="BB242" i="40"/>
  <c r="BA242" i="40"/>
  <c r="AZ242" i="40"/>
  <c r="BF242" i="40" s="1"/>
  <c r="BB241" i="40"/>
  <c r="BA241" i="40"/>
  <c r="AZ241" i="40"/>
  <c r="BF241" i="40" s="1"/>
  <c r="BB240" i="40"/>
  <c r="BA240" i="40"/>
  <c r="AZ240" i="40"/>
  <c r="BF240" i="40" s="1"/>
  <c r="BB239" i="40"/>
  <c r="BA239" i="40"/>
  <c r="AZ239" i="40"/>
  <c r="BF239" i="40" s="1"/>
  <c r="BB238" i="40"/>
  <c r="BA238" i="40"/>
  <c r="AZ238" i="40"/>
  <c r="BF238" i="40" s="1"/>
  <c r="BB237" i="40"/>
  <c r="BA237" i="40"/>
  <c r="AZ237" i="40"/>
  <c r="BF237" i="40" s="1"/>
  <c r="BB236" i="40"/>
  <c r="BA236" i="40"/>
  <c r="AZ236" i="40"/>
  <c r="BF236" i="40" s="1"/>
  <c r="BB235" i="40"/>
  <c r="BA235" i="40"/>
  <c r="AZ235" i="40"/>
  <c r="BF235" i="40" s="1"/>
  <c r="BB234" i="40"/>
  <c r="BA234" i="40"/>
  <c r="AZ234" i="40"/>
  <c r="BF234" i="40" s="1"/>
  <c r="BB233" i="40"/>
  <c r="BA233" i="40"/>
  <c r="AZ233" i="40"/>
  <c r="BF233" i="40" s="1"/>
  <c r="BB232" i="40"/>
  <c r="BA232" i="40"/>
  <c r="AZ232" i="40"/>
  <c r="BF232" i="40" s="1"/>
  <c r="BB231" i="40"/>
  <c r="BA231" i="40"/>
  <c r="AZ231" i="40"/>
  <c r="BF231" i="40" s="1"/>
  <c r="BB230" i="40"/>
  <c r="BA230" i="40"/>
  <c r="AZ230" i="40"/>
  <c r="BF230" i="40" s="1"/>
  <c r="BB229" i="40"/>
  <c r="BA229" i="40"/>
  <c r="AZ229" i="40"/>
  <c r="BF229" i="40" s="1"/>
  <c r="BB228" i="40"/>
  <c r="BA228" i="40"/>
  <c r="AZ228" i="40"/>
  <c r="BF228" i="40" s="1"/>
  <c r="BB227" i="40"/>
  <c r="BA227" i="40"/>
  <c r="AZ227" i="40"/>
  <c r="BF227" i="40" s="1"/>
  <c r="BB226" i="40"/>
  <c r="BA226" i="40"/>
  <c r="AZ226" i="40"/>
  <c r="BF226" i="40" s="1"/>
  <c r="BB225" i="40"/>
  <c r="BA225" i="40"/>
  <c r="AZ225" i="40"/>
  <c r="BF225" i="40" s="1"/>
  <c r="BB224" i="40"/>
  <c r="BA224" i="40"/>
  <c r="AZ224" i="40"/>
  <c r="BF224" i="40" s="1"/>
  <c r="BB223" i="40"/>
  <c r="BA223" i="40"/>
  <c r="AZ223" i="40"/>
  <c r="BF223" i="40" s="1"/>
  <c r="BB222" i="40"/>
  <c r="BA222" i="40"/>
  <c r="AZ222" i="40"/>
  <c r="BF222" i="40" s="1"/>
  <c r="BB221" i="40"/>
  <c r="BA221" i="40"/>
  <c r="AZ221" i="40"/>
  <c r="BF221" i="40" s="1"/>
  <c r="BB220" i="40"/>
  <c r="BA220" i="40"/>
  <c r="AZ220" i="40"/>
  <c r="BF220" i="40" s="1"/>
  <c r="BB219" i="40"/>
  <c r="BA219" i="40"/>
  <c r="AZ219" i="40"/>
  <c r="BF219" i="40" s="1"/>
  <c r="BB218" i="40"/>
  <c r="BA218" i="40"/>
  <c r="AZ218" i="40"/>
  <c r="BF218" i="40" s="1"/>
  <c r="BB217" i="40"/>
  <c r="BA217" i="40"/>
  <c r="AZ217" i="40"/>
  <c r="BF217" i="40" s="1"/>
  <c r="BB216" i="40"/>
  <c r="BA216" i="40"/>
  <c r="AZ216" i="40"/>
  <c r="BF216" i="40" s="1"/>
  <c r="BB215" i="40"/>
  <c r="BA215" i="40"/>
  <c r="AZ215" i="40"/>
  <c r="BF215" i="40" s="1"/>
  <c r="BB214" i="40"/>
  <c r="BA214" i="40"/>
  <c r="AZ214" i="40"/>
  <c r="BF214" i="40" s="1"/>
  <c r="BB213" i="40"/>
  <c r="BA213" i="40"/>
  <c r="AZ213" i="40"/>
  <c r="BF213" i="40" s="1"/>
  <c r="BB212" i="40"/>
  <c r="BA212" i="40"/>
  <c r="AZ212" i="40"/>
  <c r="BF212" i="40" s="1"/>
  <c r="BB211" i="40"/>
  <c r="BA211" i="40"/>
  <c r="AZ211" i="40"/>
  <c r="BF211" i="40" s="1"/>
  <c r="BB210" i="40"/>
  <c r="BA210" i="40"/>
  <c r="AZ210" i="40"/>
  <c r="BF210" i="40" s="1"/>
  <c r="BB209" i="40"/>
  <c r="BA209" i="40"/>
  <c r="AZ209" i="40"/>
  <c r="BF209" i="40" s="1"/>
  <c r="BB208" i="40"/>
  <c r="BA208" i="40"/>
  <c r="AZ208" i="40"/>
  <c r="BF208" i="40" s="1"/>
  <c r="BB207" i="40"/>
  <c r="BA207" i="40"/>
  <c r="AZ207" i="40"/>
  <c r="BF207" i="40" s="1"/>
  <c r="BB206" i="40"/>
  <c r="BA206" i="40"/>
  <c r="AZ206" i="40"/>
  <c r="BF206" i="40" s="1"/>
  <c r="BB205" i="40"/>
  <c r="BA205" i="40"/>
  <c r="AZ205" i="40"/>
  <c r="BF205" i="40" s="1"/>
  <c r="BB204" i="40"/>
  <c r="BA204" i="40"/>
  <c r="AZ204" i="40"/>
  <c r="BF204" i="40" s="1"/>
  <c r="BB203" i="40"/>
  <c r="BA203" i="40"/>
  <c r="AZ203" i="40"/>
  <c r="BF203" i="40" s="1"/>
  <c r="BB202" i="40"/>
  <c r="BA202" i="40"/>
  <c r="AZ202" i="40"/>
  <c r="BF202" i="40" s="1"/>
  <c r="BB201" i="40"/>
  <c r="BA201" i="40"/>
  <c r="AZ201" i="40"/>
  <c r="BF201" i="40" s="1"/>
  <c r="BB200" i="40"/>
  <c r="BA200" i="40"/>
  <c r="AZ200" i="40"/>
  <c r="BF200" i="40" s="1"/>
  <c r="BB199" i="40"/>
  <c r="BA199" i="40"/>
  <c r="AZ199" i="40"/>
  <c r="BF199" i="40" s="1"/>
  <c r="BB198" i="40"/>
  <c r="BA198" i="40"/>
  <c r="AZ198" i="40"/>
  <c r="BF198" i="40" s="1"/>
  <c r="BB197" i="40"/>
  <c r="BA197" i="40"/>
  <c r="AZ197" i="40"/>
  <c r="BF197" i="40" s="1"/>
  <c r="BB196" i="40"/>
  <c r="BA196" i="40"/>
  <c r="AZ196" i="40"/>
  <c r="BF196" i="40" s="1"/>
  <c r="BB195" i="40"/>
  <c r="BA195" i="40"/>
  <c r="AZ195" i="40"/>
  <c r="BF195" i="40" s="1"/>
  <c r="BB194" i="40"/>
  <c r="BA194" i="40"/>
  <c r="AZ194" i="40"/>
  <c r="BF194" i="40" s="1"/>
  <c r="BB193" i="40"/>
  <c r="BA193" i="40"/>
  <c r="AZ193" i="40"/>
  <c r="BF193" i="40" s="1"/>
  <c r="BB192" i="40"/>
  <c r="BA192" i="40"/>
  <c r="AZ192" i="40"/>
  <c r="BF192" i="40" s="1"/>
  <c r="BB191" i="40"/>
  <c r="BA191" i="40"/>
  <c r="AZ191" i="40"/>
  <c r="BF191" i="40" s="1"/>
  <c r="BB190" i="40"/>
  <c r="BA190" i="40"/>
  <c r="AZ190" i="40"/>
  <c r="BF190" i="40" s="1"/>
  <c r="BB189" i="40"/>
  <c r="BA189" i="40"/>
  <c r="AZ189" i="40"/>
  <c r="BF189" i="40" s="1"/>
  <c r="BB188" i="40"/>
  <c r="BA188" i="40"/>
  <c r="AZ188" i="40"/>
  <c r="BF188" i="40" s="1"/>
  <c r="BB187" i="40"/>
  <c r="BA187" i="40"/>
  <c r="AZ187" i="40"/>
  <c r="BF187" i="40" s="1"/>
  <c r="BB186" i="40"/>
  <c r="BA186" i="40"/>
  <c r="AZ186" i="40"/>
  <c r="BF186" i="40" s="1"/>
  <c r="BB185" i="40"/>
  <c r="BA185" i="40"/>
  <c r="AZ185" i="40"/>
  <c r="BF185" i="40" s="1"/>
  <c r="BB184" i="40"/>
  <c r="BA184" i="40"/>
  <c r="AZ184" i="40"/>
  <c r="BF184" i="40" s="1"/>
  <c r="BB183" i="40"/>
  <c r="BA183" i="40"/>
  <c r="AZ183" i="40"/>
  <c r="BF183" i="40" s="1"/>
  <c r="BB182" i="40"/>
  <c r="BA182" i="40"/>
  <c r="AZ182" i="40"/>
  <c r="BF182" i="40" s="1"/>
  <c r="BB181" i="40"/>
  <c r="BA181" i="40"/>
  <c r="AZ181" i="40"/>
  <c r="BF181" i="40" s="1"/>
  <c r="BB180" i="40"/>
  <c r="BA180" i="40"/>
  <c r="AZ180" i="40"/>
  <c r="BF180" i="40" s="1"/>
  <c r="BB179" i="40"/>
  <c r="BA179" i="40"/>
  <c r="AZ179" i="40"/>
  <c r="BF179" i="40" s="1"/>
  <c r="BB178" i="40"/>
  <c r="BA178" i="40"/>
  <c r="AZ178" i="40"/>
  <c r="BF178" i="40" s="1"/>
  <c r="BB177" i="40"/>
  <c r="BA177" i="40"/>
  <c r="AZ177" i="40"/>
  <c r="BF177" i="40" s="1"/>
  <c r="BB176" i="40"/>
  <c r="BA176" i="40"/>
  <c r="AZ176" i="40"/>
  <c r="BF176" i="40" s="1"/>
  <c r="BB175" i="40"/>
  <c r="BA175" i="40"/>
  <c r="AZ175" i="40"/>
  <c r="BF175" i="40" s="1"/>
  <c r="BB174" i="40"/>
  <c r="BA174" i="40"/>
  <c r="AZ174" i="40"/>
  <c r="BF174" i="40" s="1"/>
  <c r="BB173" i="40"/>
  <c r="BA173" i="40"/>
  <c r="AZ173" i="40"/>
  <c r="BF173" i="40" s="1"/>
  <c r="BB172" i="40"/>
  <c r="BA172" i="40"/>
  <c r="AZ172" i="40"/>
  <c r="BF172" i="40" s="1"/>
  <c r="BB171" i="40"/>
  <c r="BA171" i="40"/>
  <c r="AZ171" i="40"/>
  <c r="BF171" i="40" s="1"/>
  <c r="BB170" i="40"/>
  <c r="BA170" i="40"/>
  <c r="AZ170" i="40"/>
  <c r="BF170" i="40" s="1"/>
  <c r="BB169" i="40"/>
  <c r="BA169" i="40"/>
  <c r="AZ169" i="40"/>
  <c r="BF169" i="40" s="1"/>
  <c r="BB168" i="40"/>
  <c r="BA168" i="40"/>
  <c r="AZ168" i="40"/>
  <c r="BF168" i="40" s="1"/>
  <c r="BB167" i="40"/>
  <c r="BA167" i="40"/>
  <c r="AZ167" i="40"/>
  <c r="BF167" i="40" s="1"/>
  <c r="BB166" i="40"/>
  <c r="BA166" i="40"/>
  <c r="AZ166" i="40"/>
  <c r="BF166" i="40" s="1"/>
  <c r="BB165" i="40"/>
  <c r="BA165" i="40"/>
  <c r="AZ165" i="40"/>
  <c r="BF165" i="40" s="1"/>
  <c r="BB164" i="40"/>
  <c r="BA164" i="40"/>
  <c r="AZ164" i="40"/>
  <c r="BF164" i="40" s="1"/>
  <c r="BB163" i="40"/>
  <c r="BA163" i="40"/>
  <c r="AZ163" i="40"/>
  <c r="BF163" i="40" s="1"/>
  <c r="BB162" i="40"/>
  <c r="BA162" i="40"/>
  <c r="AZ162" i="40"/>
  <c r="BF162" i="40" s="1"/>
  <c r="BB161" i="40"/>
  <c r="BA161" i="40"/>
  <c r="AZ161" i="40"/>
  <c r="BF161" i="40" s="1"/>
  <c r="BB160" i="40"/>
  <c r="BA160" i="40"/>
  <c r="AZ160" i="40"/>
  <c r="BF160" i="40" s="1"/>
  <c r="BB159" i="40"/>
  <c r="BA159" i="40"/>
  <c r="AZ159" i="40"/>
  <c r="BF159" i="40" s="1"/>
  <c r="BB158" i="40"/>
  <c r="BA158" i="40"/>
  <c r="AZ158" i="40"/>
  <c r="BF158" i="40" s="1"/>
  <c r="BB157" i="40"/>
  <c r="BA157" i="40"/>
  <c r="AZ157" i="40"/>
  <c r="BF157" i="40" s="1"/>
  <c r="BB156" i="40"/>
  <c r="BA156" i="40"/>
  <c r="AZ156" i="40"/>
  <c r="BF156" i="40" s="1"/>
  <c r="BB155" i="40"/>
  <c r="BA155" i="40"/>
  <c r="AZ155" i="40"/>
  <c r="BF155" i="40" s="1"/>
  <c r="BB154" i="40"/>
  <c r="BA154" i="40"/>
  <c r="AZ154" i="40"/>
  <c r="BF154" i="40" s="1"/>
  <c r="BB153" i="40"/>
  <c r="BA153" i="40"/>
  <c r="AZ153" i="40"/>
  <c r="BF153" i="40" s="1"/>
  <c r="BB152" i="40"/>
  <c r="BA152" i="40"/>
  <c r="AZ152" i="40"/>
  <c r="BF152" i="40" s="1"/>
  <c r="BB151" i="40"/>
  <c r="BA151" i="40"/>
  <c r="AZ151" i="40"/>
  <c r="BF151" i="40" s="1"/>
  <c r="BB150" i="40"/>
  <c r="BA150" i="40"/>
  <c r="AZ150" i="40"/>
  <c r="BF150" i="40" s="1"/>
  <c r="BB149" i="40"/>
  <c r="BA149" i="40"/>
  <c r="AZ149" i="40"/>
  <c r="BF149" i="40" s="1"/>
  <c r="BB148" i="40"/>
  <c r="BA148" i="40"/>
  <c r="AZ148" i="40"/>
  <c r="BF148" i="40" s="1"/>
  <c r="BB147" i="40"/>
  <c r="BA147" i="40"/>
  <c r="AZ147" i="40"/>
  <c r="BF147" i="40" s="1"/>
  <c r="BB146" i="40"/>
  <c r="BA146" i="40"/>
  <c r="AZ146" i="40"/>
  <c r="BF146" i="40" s="1"/>
  <c r="BB145" i="40"/>
  <c r="BA145" i="40"/>
  <c r="AZ145" i="40"/>
  <c r="BF145" i="40" s="1"/>
  <c r="BB144" i="40"/>
  <c r="BA144" i="40"/>
  <c r="AZ144" i="40"/>
  <c r="BF144" i="40" s="1"/>
  <c r="BB143" i="40"/>
  <c r="BA143" i="40"/>
  <c r="AZ143" i="40"/>
  <c r="BF143" i="40" s="1"/>
  <c r="BB142" i="40"/>
  <c r="BA142" i="40"/>
  <c r="AZ142" i="40"/>
  <c r="BF142" i="40" s="1"/>
  <c r="BB141" i="40"/>
  <c r="BA141" i="40"/>
  <c r="AZ141" i="40"/>
  <c r="BF141" i="40" s="1"/>
  <c r="BB140" i="40"/>
  <c r="BA140" i="40"/>
  <c r="AZ140" i="40"/>
  <c r="BF140" i="40" s="1"/>
  <c r="BB139" i="40"/>
  <c r="BA139" i="40"/>
  <c r="AZ139" i="40"/>
  <c r="BF139" i="40" s="1"/>
  <c r="BB138" i="40"/>
  <c r="BA138" i="40"/>
  <c r="AZ138" i="40"/>
  <c r="BF138" i="40" s="1"/>
  <c r="BB137" i="40"/>
  <c r="BA137" i="40"/>
  <c r="AZ137" i="40"/>
  <c r="BF137" i="40" s="1"/>
  <c r="BB136" i="40"/>
  <c r="BA136" i="40"/>
  <c r="AZ136" i="40"/>
  <c r="BF136" i="40" s="1"/>
  <c r="BB135" i="40"/>
  <c r="BA135" i="40"/>
  <c r="AZ135" i="40"/>
  <c r="BF135" i="40" s="1"/>
  <c r="BB134" i="40"/>
  <c r="BA134" i="40"/>
  <c r="AZ134" i="40"/>
  <c r="BF134" i="40" s="1"/>
  <c r="BB133" i="40"/>
  <c r="BA133" i="40"/>
  <c r="AZ133" i="40"/>
  <c r="BF133" i="40" s="1"/>
  <c r="BB132" i="40"/>
  <c r="BA132" i="40"/>
  <c r="AZ132" i="40"/>
  <c r="BF132" i="40" s="1"/>
  <c r="BB131" i="40"/>
  <c r="BA131" i="40"/>
  <c r="AZ131" i="40"/>
  <c r="BF131" i="40" s="1"/>
  <c r="BB130" i="40"/>
  <c r="BA130" i="40"/>
  <c r="AZ130" i="40"/>
  <c r="BF130" i="40" s="1"/>
  <c r="BB129" i="40"/>
  <c r="BA129" i="40"/>
  <c r="AZ129" i="40"/>
  <c r="BF129" i="40" s="1"/>
  <c r="BB128" i="40"/>
  <c r="BA128" i="40"/>
  <c r="AZ128" i="40"/>
  <c r="BF128" i="40" s="1"/>
  <c r="BB127" i="40"/>
  <c r="BA127" i="40"/>
  <c r="AZ127" i="40"/>
  <c r="BF127" i="40" s="1"/>
  <c r="BB126" i="40"/>
  <c r="BA126" i="40"/>
  <c r="AZ126" i="40"/>
  <c r="BF126" i="40" s="1"/>
  <c r="BB125" i="40"/>
  <c r="BA125" i="40"/>
  <c r="AZ125" i="40"/>
  <c r="BF125" i="40" s="1"/>
  <c r="BB124" i="40"/>
  <c r="BA124" i="40"/>
  <c r="AZ124" i="40"/>
  <c r="BF124" i="40" s="1"/>
  <c r="BB123" i="40"/>
  <c r="BA123" i="40"/>
  <c r="AZ123" i="40"/>
  <c r="BF123" i="40" s="1"/>
  <c r="BB122" i="40"/>
  <c r="BA122" i="40"/>
  <c r="AZ122" i="40"/>
  <c r="BF122" i="40" s="1"/>
  <c r="BB121" i="40"/>
  <c r="BA121" i="40"/>
  <c r="AZ121" i="40"/>
  <c r="BF121" i="40" s="1"/>
  <c r="BB120" i="40"/>
  <c r="BA120" i="40"/>
  <c r="AZ120" i="40"/>
  <c r="BF120" i="40" s="1"/>
  <c r="BB119" i="40"/>
  <c r="BA119" i="40"/>
  <c r="AZ119" i="40"/>
  <c r="BF119" i="40" s="1"/>
  <c r="BB118" i="40"/>
  <c r="BA118" i="40"/>
  <c r="AZ118" i="40"/>
  <c r="BF118" i="40" s="1"/>
  <c r="BB117" i="40"/>
  <c r="BA117" i="40"/>
  <c r="AZ117" i="40"/>
  <c r="BF117" i="40" s="1"/>
  <c r="BB116" i="40"/>
  <c r="BA116" i="40"/>
  <c r="AZ116" i="40"/>
  <c r="BF116" i="40" s="1"/>
  <c r="BB115" i="40"/>
  <c r="BA115" i="40"/>
  <c r="AZ115" i="40"/>
  <c r="BF115" i="40" s="1"/>
  <c r="BB114" i="40"/>
  <c r="BA114" i="40"/>
  <c r="AZ114" i="40"/>
  <c r="BF114" i="40" s="1"/>
  <c r="BB113" i="40"/>
  <c r="BA113" i="40"/>
  <c r="AZ113" i="40"/>
  <c r="BF113" i="40" s="1"/>
  <c r="BB112" i="40"/>
  <c r="BA112" i="40"/>
  <c r="AZ112" i="40"/>
  <c r="BF112" i="40" s="1"/>
  <c r="BB111" i="40"/>
  <c r="BA111" i="40"/>
  <c r="AZ111" i="40"/>
  <c r="BF111" i="40" s="1"/>
  <c r="BB110" i="40"/>
  <c r="BA110" i="40"/>
  <c r="AZ110" i="40"/>
  <c r="BF110" i="40" s="1"/>
  <c r="BB109" i="40"/>
  <c r="BA109" i="40"/>
  <c r="AZ109" i="40"/>
  <c r="BF109" i="40" s="1"/>
  <c r="BB108" i="40"/>
  <c r="BA108" i="40"/>
  <c r="AZ108" i="40"/>
  <c r="BF108" i="40" s="1"/>
  <c r="BB107" i="40"/>
  <c r="BA107" i="40"/>
  <c r="AZ107" i="40"/>
  <c r="BF107" i="40" s="1"/>
  <c r="BB106" i="40"/>
  <c r="BA106" i="40"/>
  <c r="AZ106" i="40"/>
  <c r="BF106" i="40" s="1"/>
  <c r="BB105" i="40"/>
  <c r="BA105" i="40"/>
  <c r="AZ105" i="40"/>
  <c r="BF105" i="40" s="1"/>
  <c r="BB104" i="40"/>
  <c r="BA104" i="40"/>
  <c r="AZ104" i="40"/>
  <c r="BF104" i="40" s="1"/>
  <c r="BB103" i="40"/>
  <c r="BA103" i="40"/>
  <c r="AZ103" i="40"/>
  <c r="BF103" i="40" s="1"/>
  <c r="BB102" i="40"/>
  <c r="BA102" i="40"/>
  <c r="AZ102" i="40"/>
  <c r="BF102" i="40" s="1"/>
  <c r="BB101" i="40"/>
  <c r="BA101" i="40"/>
  <c r="AZ101" i="40"/>
  <c r="BF101" i="40" s="1"/>
  <c r="BB100" i="40"/>
  <c r="BA100" i="40"/>
  <c r="AZ100" i="40"/>
  <c r="BF100" i="40" s="1"/>
  <c r="BB99" i="40"/>
  <c r="BA99" i="40"/>
  <c r="AZ99" i="40"/>
  <c r="BF99" i="40" s="1"/>
  <c r="BB98" i="40"/>
  <c r="BA98" i="40"/>
  <c r="AZ98" i="40"/>
  <c r="BF98" i="40" s="1"/>
  <c r="BB97" i="40"/>
  <c r="BA97" i="40"/>
  <c r="AZ97" i="40"/>
  <c r="BF97" i="40" s="1"/>
  <c r="BB96" i="40"/>
  <c r="BA96" i="40"/>
  <c r="AZ96" i="40"/>
  <c r="BF96" i="40" s="1"/>
  <c r="BB95" i="40"/>
  <c r="BA95" i="40"/>
  <c r="AZ95" i="40"/>
  <c r="BF95" i="40" s="1"/>
  <c r="BB94" i="40"/>
  <c r="BA94" i="40"/>
  <c r="AZ94" i="40"/>
  <c r="BF94" i="40" s="1"/>
  <c r="BB93" i="40"/>
  <c r="BA93" i="40"/>
  <c r="AZ93" i="40"/>
  <c r="BF93" i="40" s="1"/>
  <c r="BB92" i="40"/>
  <c r="BA92" i="40"/>
  <c r="AZ92" i="40"/>
  <c r="BF92" i="40" s="1"/>
  <c r="BB91" i="40"/>
  <c r="BA91" i="40"/>
  <c r="AZ91" i="40"/>
  <c r="BF91" i="40" s="1"/>
  <c r="BB90" i="40"/>
  <c r="BA90" i="40"/>
  <c r="AZ90" i="40"/>
  <c r="BF90" i="40" s="1"/>
  <c r="BB89" i="40"/>
  <c r="BA89" i="40"/>
  <c r="AZ89" i="40"/>
  <c r="BF89" i="40" s="1"/>
  <c r="BB88" i="40"/>
  <c r="BA88" i="40"/>
  <c r="AZ88" i="40"/>
  <c r="BF88" i="40" s="1"/>
  <c r="BB87" i="40"/>
  <c r="BA87" i="40"/>
  <c r="AZ87" i="40"/>
  <c r="BF87" i="40" s="1"/>
  <c r="BB86" i="40"/>
  <c r="BA86" i="40"/>
  <c r="AZ86" i="40"/>
  <c r="BF86" i="40" s="1"/>
  <c r="BB84" i="40"/>
  <c r="BA84" i="40"/>
  <c r="AZ84" i="40"/>
  <c r="BF84" i="40" s="1"/>
  <c r="BB83" i="40"/>
  <c r="BA83" i="40"/>
  <c r="AZ83" i="40"/>
  <c r="BF83" i="40" s="1"/>
  <c r="BB82" i="40"/>
  <c r="BA82" i="40"/>
  <c r="AZ82" i="40"/>
  <c r="BF82" i="40" s="1"/>
  <c r="BB81" i="40"/>
  <c r="BA81" i="40"/>
  <c r="AZ81" i="40"/>
  <c r="BF81" i="40" s="1"/>
  <c r="BB80" i="40"/>
  <c r="BA80" i="40"/>
  <c r="AZ80" i="40"/>
  <c r="BF80" i="40" s="1"/>
  <c r="BB79" i="40"/>
  <c r="BA79" i="40"/>
  <c r="AZ79" i="40"/>
  <c r="BF79" i="40" s="1"/>
  <c r="BB78" i="40"/>
  <c r="BA78" i="40"/>
  <c r="AZ78" i="40"/>
  <c r="BF78" i="40" s="1"/>
  <c r="BB77" i="40"/>
  <c r="BA77" i="40"/>
  <c r="AZ77" i="40"/>
  <c r="BF77" i="40" s="1"/>
  <c r="BB76" i="40"/>
  <c r="BA76" i="40"/>
  <c r="AZ76" i="40"/>
  <c r="BF76" i="40" s="1"/>
  <c r="BB75" i="40"/>
  <c r="BA75" i="40"/>
  <c r="AZ75" i="40"/>
  <c r="BF75" i="40" s="1"/>
  <c r="BB74" i="40"/>
  <c r="BA74" i="40"/>
  <c r="AZ74" i="40"/>
  <c r="BF74" i="40" s="1"/>
  <c r="BB73" i="40"/>
  <c r="BA73" i="40"/>
  <c r="AZ73" i="40"/>
  <c r="BF73" i="40" s="1"/>
  <c r="BB72" i="40"/>
  <c r="BA72" i="40"/>
  <c r="AZ72" i="40"/>
  <c r="BF72" i="40" s="1"/>
  <c r="BB71" i="40"/>
  <c r="BA71" i="40"/>
  <c r="AZ71" i="40"/>
  <c r="BF71" i="40" s="1"/>
  <c r="BB70" i="40"/>
  <c r="BA70" i="40"/>
  <c r="AZ70" i="40"/>
  <c r="BF70" i="40" s="1"/>
  <c r="BB69" i="40"/>
  <c r="BA69" i="40"/>
  <c r="AZ69" i="40"/>
  <c r="BF69" i="40" s="1"/>
  <c r="BB68" i="40"/>
  <c r="BA68" i="40"/>
  <c r="AZ68" i="40"/>
  <c r="BF68" i="40" s="1"/>
  <c r="BB67" i="40"/>
  <c r="BA67" i="40"/>
  <c r="AZ67" i="40"/>
  <c r="BF67" i="40" s="1"/>
  <c r="BB66" i="40"/>
  <c r="BA66" i="40"/>
  <c r="AZ66" i="40"/>
  <c r="BF66" i="40" s="1"/>
  <c r="BB65" i="40"/>
  <c r="BA65" i="40"/>
  <c r="AZ65" i="40"/>
  <c r="BF65" i="40" s="1"/>
  <c r="BB64" i="40"/>
  <c r="BA64" i="40"/>
  <c r="AZ64" i="40"/>
  <c r="BF64" i="40" s="1"/>
  <c r="BB63" i="40"/>
  <c r="BA63" i="40"/>
  <c r="AZ63" i="40"/>
  <c r="BF63" i="40" s="1"/>
  <c r="BB62" i="40"/>
  <c r="BA62" i="40"/>
  <c r="AZ62" i="40"/>
  <c r="BF62" i="40" s="1"/>
  <c r="BB61" i="40"/>
  <c r="BA61" i="40"/>
  <c r="AZ61" i="40"/>
  <c r="BF61" i="40" s="1"/>
  <c r="BB60" i="40"/>
  <c r="BA60" i="40"/>
  <c r="AZ60" i="40"/>
  <c r="BF60" i="40" s="1"/>
  <c r="BB59" i="40"/>
  <c r="BA59" i="40"/>
  <c r="AZ59" i="40"/>
  <c r="BF59" i="40" s="1"/>
  <c r="BB58" i="40"/>
  <c r="BA58" i="40"/>
  <c r="AZ58" i="40"/>
  <c r="BF58" i="40" s="1"/>
  <c r="BB57" i="40"/>
  <c r="BA57" i="40"/>
  <c r="AZ57" i="40"/>
  <c r="BF57" i="40" s="1"/>
  <c r="BB56" i="40"/>
  <c r="BA56" i="40"/>
  <c r="AZ56" i="40"/>
  <c r="BF56" i="40" s="1"/>
  <c r="BB55" i="40"/>
  <c r="BA55" i="40"/>
  <c r="AZ55" i="40"/>
  <c r="BF55" i="40" s="1"/>
  <c r="BB54" i="40"/>
  <c r="BA54" i="40"/>
  <c r="AZ54" i="40"/>
  <c r="BF54" i="40" s="1"/>
  <c r="BB53" i="40"/>
  <c r="BA53" i="40"/>
  <c r="AZ53" i="40"/>
  <c r="BF53" i="40" s="1"/>
  <c r="BB52" i="40"/>
  <c r="BA52" i="40"/>
  <c r="AZ52" i="40"/>
  <c r="BF52" i="40" s="1"/>
  <c r="BB51" i="40"/>
  <c r="BA51" i="40"/>
  <c r="AZ51" i="40"/>
  <c r="BF51" i="40" s="1"/>
  <c r="BB50" i="40"/>
  <c r="BA50" i="40"/>
  <c r="AZ50" i="40"/>
  <c r="BF50" i="40" s="1"/>
  <c r="BB49" i="40"/>
  <c r="BA49" i="40"/>
  <c r="AZ49" i="40"/>
  <c r="BF49" i="40" s="1"/>
  <c r="BB48" i="40"/>
  <c r="BA48" i="40"/>
  <c r="AZ48" i="40"/>
  <c r="BF48" i="40" s="1"/>
  <c r="BB47" i="40"/>
  <c r="BA47" i="40"/>
  <c r="AZ47" i="40"/>
  <c r="BF47" i="40" s="1"/>
  <c r="BB46" i="40"/>
  <c r="BA46" i="40"/>
  <c r="AZ46" i="40"/>
  <c r="BF46" i="40" s="1"/>
  <c r="BB45" i="40"/>
  <c r="BA45" i="40"/>
  <c r="AZ45" i="40"/>
  <c r="BF45" i="40" s="1"/>
  <c r="BB44" i="40"/>
  <c r="BA44" i="40"/>
  <c r="AZ44" i="40"/>
  <c r="BF44" i="40" s="1"/>
  <c r="BB43" i="40"/>
  <c r="BA43" i="40"/>
  <c r="AZ43" i="40"/>
  <c r="BF43" i="40" s="1"/>
  <c r="BB42" i="40"/>
  <c r="BA42" i="40"/>
  <c r="AZ42" i="40"/>
  <c r="BF42" i="40" s="1"/>
  <c r="BB41" i="40"/>
  <c r="BA41" i="40"/>
  <c r="AZ41" i="40"/>
  <c r="BF41" i="40" s="1"/>
  <c r="BB40" i="40"/>
  <c r="BA40" i="40"/>
  <c r="AZ40" i="40"/>
  <c r="BF40" i="40" s="1"/>
  <c r="BB39" i="40"/>
  <c r="BA39" i="40"/>
  <c r="AZ39" i="40"/>
  <c r="BF39" i="40" s="1"/>
  <c r="BB38" i="40"/>
  <c r="BA38" i="40"/>
  <c r="AZ38" i="40"/>
  <c r="BF38" i="40" s="1"/>
  <c r="BB37" i="40"/>
  <c r="BA37" i="40"/>
  <c r="AZ37" i="40"/>
  <c r="BF37" i="40" s="1"/>
  <c r="BB36" i="40"/>
  <c r="BA36" i="40"/>
  <c r="AZ36" i="40"/>
  <c r="BF36" i="40" s="1"/>
  <c r="BB35" i="40"/>
  <c r="BA35" i="40"/>
  <c r="AZ35" i="40"/>
  <c r="BF35" i="40" s="1"/>
  <c r="BB34" i="40"/>
  <c r="BA34" i="40"/>
  <c r="AZ34" i="40"/>
  <c r="BF34" i="40" s="1"/>
  <c r="BB33" i="40"/>
  <c r="BA33" i="40"/>
  <c r="AZ33" i="40"/>
  <c r="BF33" i="40" s="1"/>
  <c r="BB32" i="40"/>
  <c r="BA32" i="40"/>
  <c r="AZ32" i="40"/>
  <c r="BF32" i="40" s="1"/>
  <c r="BB31" i="40"/>
  <c r="BA31" i="40"/>
  <c r="AZ31" i="40"/>
  <c r="BF31" i="40" s="1"/>
  <c r="BB30" i="40"/>
  <c r="BA30" i="40"/>
  <c r="AZ30" i="40"/>
  <c r="BF30" i="40" s="1"/>
  <c r="BB29" i="40"/>
  <c r="BA29" i="40"/>
  <c r="AZ29" i="40"/>
  <c r="BF29" i="40" s="1"/>
  <c r="BB28" i="40"/>
  <c r="BA28" i="40"/>
  <c r="AZ28" i="40"/>
  <c r="BF28" i="40" s="1"/>
  <c r="BB27" i="40"/>
  <c r="BA27" i="40"/>
  <c r="AZ27" i="40"/>
  <c r="BF27" i="40" s="1"/>
  <c r="BB26" i="40"/>
  <c r="BA26" i="40"/>
  <c r="AZ26" i="40"/>
  <c r="BF26" i="40" s="1"/>
  <c r="BB25" i="40"/>
  <c r="BA25" i="40"/>
  <c r="AZ25" i="40"/>
  <c r="BF25" i="40" s="1"/>
  <c r="BB24" i="40"/>
  <c r="BA24" i="40"/>
  <c r="AZ24" i="40"/>
  <c r="BF24" i="40" s="1"/>
  <c r="BB23" i="40"/>
  <c r="BA23" i="40"/>
  <c r="AZ23" i="40"/>
  <c r="BF23" i="40" s="1"/>
  <c r="BB22" i="40"/>
  <c r="BA22" i="40"/>
  <c r="AZ22" i="40"/>
  <c r="BF22" i="40" s="1"/>
  <c r="BB21" i="40"/>
  <c r="BA21" i="40"/>
  <c r="AZ21" i="40"/>
  <c r="BF21" i="40" s="1"/>
  <c r="BB20" i="40"/>
  <c r="BA20" i="40"/>
  <c r="AZ20" i="40"/>
  <c r="BF20" i="40" s="1"/>
  <c r="BB19" i="40"/>
  <c r="BA19" i="40"/>
  <c r="AZ19" i="40"/>
  <c r="BF19" i="40" s="1"/>
  <c r="BB18" i="40"/>
  <c r="BA18" i="40"/>
  <c r="AZ18" i="40"/>
  <c r="BF18" i="40" s="1"/>
  <c r="BB17" i="40"/>
  <c r="BA17" i="40"/>
  <c r="AZ17" i="40"/>
  <c r="BF17" i="40" s="1"/>
  <c r="BB16" i="40"/>
  <c r="BA16" i="40"/>
  <c r="AZ16" i="40"/>
  <c r="BF16" i="40" s="1"/>
  <c r="BB15" i="40"/>
  <c r="BA15" i="40"/>
  <c r="AZ15" i="40"/>
  <c r="BF15" i="40" s="1"/>
  <c r="BB14" i="40"/>
  <c r="BA14" i="40"/>
  <c r="AZ14" i="40"/>
  <c r="BF14" i="40" s="1"/>
  <c r="BB13" i="40"/>
  <c r="BA13" i="40"/>
  <c r="AZ13" i="40"/>
  <c r="BF13" i="40" s="1"/>
  <c r="BB12" i="40"/>
  <c r="BA12" i="40"/>
  <c r="AZ12" i="40"/>
  <c r="BF12" i="40" s="1"/>
  <c r="BB11" i="40"/>
  <c r="BA11" i="40"/>
  <c r="AZ11" i="40"/>
  <c r="BF11" i="40" s="1"/>
  <c r="BB10" i="40"/>
  <c r="BA10" i="40"/>
  <c r="AZ10" i="40"/>
  <c r="BF10" i="40" s="1"/>
  <c r="BB9" i="40"/>
  <c r="BA9" i="40"/>
  <c r="AZ9" i="40"/>
  <c r="BF9" i="40" s="1"/>
  <c r="BB8" i="40"/>
  <c r="BA8" i="40"/>
  <c r="AZ8" i="40"/>
  <c r="BF8" i="40" s="1"/>
  <c r="BB373" i="41"/>
  <c r="BA373" i="41"/>
  <c r="AZ373" i="41"/>
  <c r="BF373" i="41" s="1"/>
  <c r="BB372" i="41"/>
  <c r="BA372" i="41"/>
  <c r="AZ372" i="41"/>
  <c r="BB371" i="41"/>
  <c r="BA371" i="41"/>
  <c r="AZ371" i="41"/>
  <c r="BF371" i="41" s="1"/>
  <c r="BB370" i="41"/>
  <c r="BA370" i="41"/>
  <c r="AZ370" i="41"/>
  <c r="BF370" i="41" s="1"/>
  <c r="BB369" i="41"/>
  <c r="BA369" i="41"/>
  <c r="AZ369" i="41"/>
  <c r="BF369" i="41" s="1"/>
  <c r="BB368" i="41"/>
  <c r="BA368" i="41"/>
  <c r="AZ368" i="41"/>
  <c r="BF368" i="41" s="1"/>
  <c r="BB367" i="41"/>
  <c r="BA367" i="41"/>
  <c r="AZ367" i="41"/>
  <c r="BF367" i="41" s="1"/>
  <c r="BB366" i="41"/>
  <c r="BA366" i="41"/>
  <c r="AZ366" i="41"/>
  <c r="BB365" i="41"/>
  <c r="BA365" i="41"/>
  <c r="AZ365" i="41"/>
  <c r="BF365" i="41" s="1"/>
  <c r="BB364" i="41"/>
  <c r="BA364" i="41"/>
  <c r="AZ364" i="41"/>
  <c r="BF364" i="41" s="1"/>
  <c r="BB363" i="41"/>
  <c r="BA363" i="41"/>
  <c r="AZ363" i="41"/>
  <c r="BF363" i="41" s="1"/>
  <c r="BB362" i="41"/>
  <c r="BA362" i="41"/>
  <c r="AZ362" i="41"/>
  <c r="BF362" i="41" s="1"/>
  <c r="BB361" i="41"/>
  <c r="BA361" i="41"/>
  <c r="AZ361" i="41"/>
  <c r="BF361" i="41" s="1"/>
  <c r="BB360" i="41"/>
  <c r="BA360" i="41"/>
  <c r="AZ360" i="41"/>
  <c r="BF360" i="41" s="1"/>
  <c r="BB359" i="41"/>
  <c r="BA359" i="41"/>
  <c r="AZ359" i="41"/>
  <c r="BF359" i="41" s="1"/>
  <c r="BB358" i="41"/>
  <c r="BA358" i="41"/>
  <c r="AZ358" i="41"/>
  <c r="BF358" i="41" s="1"/>
  <c r="BB357" i="41"/>
  <c r="BA357" i="41"/>
  <c r="AZ357" i="41"/>
  <c r="BF357" i="41" s="1"/>
  <c r="BB356" i="41"/>
  <c r="BA356" i="41"/>
  <c r="AZ356" i="41"/>
  <c r="BB355" i="41"/>
  <c r="BA355" i="41"/>
  <c r="AZ355" i="41"/>
  <c r="BF355" i="41" s="1"/>
  <c r="BB354" i="41"/>
  <c r="BA354" i="41"/>
  <c r="AZ354" i="41"/>
  <c r="BB353" i="41"/>
  <c r="BA353" i="41"/>
  <c r="AZ353" i="41"/>
  <c r="BF353" i="41" s="1"/>
  <c r="BB352" i="41"/>
  <c r="BA352" i="41"/>
  <c r="AZ352" i="41"/>
  <c r="BF352" i="41" s="1"/>
  <c r="BB351" i="41"/>
  <c r="BA351" i="41"/>
  <c r="AZ351" i="41"/>
  <c r="BF351" i="41" s="1"/>
  <c r="BB350" i="41"/>
  <c r="BA350" i="41"/>
  <c r="AZ350" i="41"/>
  <c r="BF350" i="41" s="1"/>
  <c r="BB349" i="41"/>
  <c r="BA349" i="41"/>
  <c r="AZ349" i="41"/>
  <c r="BF349" i="41" s="1"/>
  <c r="BB348" i="41"/>
  <c r="BA348" i="41"/>
  <c r="AZ348" i="41"/>
  <c r="BF348" i="41" s="1"/>
  <c r="BB347" i="41"/>
  <c r="BA347" i="41"/>
  <c r="AZ347" i="41"/>
  <c r="BF347" i="41" s="1"/>
  <c r="BB346" i="41"/>
  <c r="BA346" i="41"/>
  <c r="AZ346" i="41"/>
  <c r="BF346" i="41" s="1"/>
  <c r="BB345" i="41"/>
  <c r="BA345" i="41"/>
  <c r="AZ345" i="41"/>
  <c r="BF345" i="41" s="1"/>
  <c r="BB344" i="41"/>
  <c r="BA344" i="41"/>
  <c r="AZ344" i="41"/>
  <c r="BB343" i="41"/>
  <c r="BA343" i="41"/>
  <c r="AZ343" i="41"/>
  <c r="BF343" i="41" s="1"/>
  <c r="BB342" i="41"/>
  <c r="BA342" i="41"/>
  <c r="AZ342" i="41"/>
  <c r="BF342" i="41" s="1"/>
  <c r="BB341" i="41"/>
  <c r="BA341" i="41"/>
  <c r="AZ341" i="41"/>
  <c r="BF341" i="41" s="1"/>
  <c r="BB340" i="41"/>
  <c r="BA340" i="41"/>
  <c r="AZ340" i="41"/>
  <c r="BF340" i="41" s="1"/>
  <c r="BB339" i="41"/>
  <c r="BA339" i="41"/>
  <c r="AZ339" i="41"/>
  <c r="BF339" i="41" s="1"/>
  <c r="BB338" i="41"/>
  <c r="BA338" i="41"/>
  <c r="AZ338" i="41"/>
  <c r="BF338" i="41" s="1"/>
  <c r="BB337" i="41"/>
  <c r="BA337" i="41"/>
  <c r="AZ337" i="41"/>
  <c r="BF337" i="41" s="1"/>
  <c r="BB336" i="41"/>
  <c r="BA336" i="41"/>
  <c r="AZ336" i="41"/>
  <c r="BF336" i="41" s="1"/>
  <c r="BB335" i="41"/>
  <c r="BA335" i="41"/>
  <c r="AZ335" i="41"/>
  <c r="BF335" i="41" s="1"/>
  <c r="BB334" i="41"/>
  <c r="BA334" i="41"/>
  <c r="AZ334" i="41"/>
  <c r="BF334" i="41" s="1"/>
  <c r="BB333" i="41"/>
  <c r="BA333" i="41"/>
  <c r="AZ333" i="41"/>
  <c r="BF333" i="41" s="1"/>
  <c r="BB332" i="41"/>
  <c r="BA332" i="41"/>
  <c r="AZ332" i="41"/>
  <c r="BF332" i="41" s="1"/>
  <c r="BB331" i="41"/>
  <c r="BA331" i="41"/>
  <c r="AZ331" i="41"/>
  <c r="BF331" i="41" s="1"/>
  <c r="BB330" i="41"/>
  <c r="BA330" i="41"/>
  <c r="AZ330" i="41"/>
  <c r="BF330" i="41" s="1"/>
  <c r="BB329" i="41"/>
  <c r="BA329" i="41"/>
  <c r="AZ329" i="41"/>
  <c r="BF329" i="41" s="1"/>
  <c r="BB328" i="41"/>
  <c r="BA328" i="41"/>
  <c r="AZ328" i="41"/>
  <c r="BF328" i="41" s="1"/>
  <c r="BB327" i="41"/>
  <c r="BA327" i="41"/>
  <c r="AZ327" i="41"/>
  <c r="BF327" i="41" s="1"/>
  <c r="BB326" i="41"/>
  <c r="BA326" i="41"/>
  <c r="AZ326" i="41"/>
  <c r="BB325" i="41"/>
  <c r="BA325" i="41"/>
  <c r="AZ325" i="41"/>
  <c r="BF325" i="41" s="1"/>
  <c r="BB324" i="41"/>
  <c r="BA324" i="41"/>
  <c r="AZ324" i="41"/>
  <c r="BF324" i="41" s="1"/>
  <c r="BB323" i="41"/>
  <c r="BA323" i="41"/>
  <c r="AZ323" i="41"/>
  <c r="BB322" i="41"/>
  <c r="BA322" i="41"/>
  <c r="AZ322" i="41"/>
  <c r="BF322" i="41" s="1"/>
  <c r="BB321" i="41"/>
  <c r="BA321" i="41"/>
  <c r="AZ321" i="41"/>
  <c r="BF321" i="41" s="1"/>
  <c r="BB320" i="41"/>
  <c r="BA320" i="41"/>
  <c r="AZ320" i="41"/>
  <c r="BF320" i="41" s="1"/>
  <c r="BB319" i="41"/>
  <c r="BA319" i="41"/>
  <c r="AZ319" i="41"/>
  <c r="BF319" i="41" s="1"/>
  <c r="BB318" i="41"/>
  <c r="BA318" i="41"/>
  <c r="AZ318" i="41"/>
  <c r="BF318" i="41" s="1"/>
  <c r="BB317" i="41"/>
  <c r="BA317" i="41"/>
  <c r="AZ317" i="41"/>
  <c r="BF317" i="41" s="1"/>
  <c r="BB316" i="41"/>
  <c r="BA316" i="41"/>
  <c r="AZ316" i="41"/>
  <c r="BF316" i="41" s="1"/>
  <c r="BB315" i="41"/>
  <c r="BA315" i="41"/>
  <c r="AZ315" i="41"/>
  <c r="BF315" i="41" s="1"/>
  <c r="BB314" i="41"/>
  <c r="BA314" i="41"/>
  <c r="AZ314" i="41"/>
  <c r="BB313" i="41"/>
  <c r="BA313" i="41"/>
  <c r="AZ313" i="41"/>
  <c r="BF313" i="41" s="1"/>
  <c r="BB312" i="41"/>
  <c r="BA312" i="41"/>
  <c r="AZ312" i="41"/>
  <c r="BF312" i="41" s="1"/>
  <c r="BB311" i="41"/>
  <c r="BA311" i="41"/>
  <c r="AZ311" i="41"/>
  <c r="BB310" i="41"/>
  <c r="BA310" i="41"/>
  <c r="AZ310" i="41"/>
  <c r="BB309" i="41"/>
  <c r="BA309" i="41"/>
  <c r="AZ309" i="41"/>
  <c r="BF309" i="41" s="1"/>
  <c r="BB308" i="41"/>
  <c r="BA308" i="41"/>
  <c r="AZ308" i="41"/>
  <c r="BF308" i="41" s="1"/>
  <c r="BB307" i="41"/>
  <c r="BA307" i="41"/>
  <c r="AZ307" i="41"/>
  <c r="BF307" i="41" s="1"/>
  <c r="BB306" i="41"/>
  <c r="BA306" i="41"/>
  <c r="AZ306" i="41"/>
  <c r="BF306" i="41" s="1"/>
  <c r="BB305" i="41"/>
  <c r="BA305" i="41"/>
  <c r="AZ305" i="41"/>
  <c r="BF305" i="41" s="1"/>
  <c r="BB304" i="41"/>
  <c r="BA304" i="41"/>
  <c r="AZ304" i="41"/>
  <c r="BF304" i="41" s="1"/>
  <c r="BB303" i="41"/>
  <c r="BA303" i="41"/>
  <c r="AZ303" i="41"/>
  <c r="BF303" i="41" s="1"/>
  <c r="BB302" i="41"/>
  <c r="BA302" i="41"/>
  <c r="AZ302" i="41"/>
  <c r="BF302" i="41" s="1"/>
  <c r="BB301" i="41"/>
  <c r="BA301" i="41"/>
  <c r="AZ301" i="41"/>
  <c r="BF301" i="41" s="1"/>
  <c r="BB300" i="41"/>
  <c r="BA300" i="41"/>
  <c r="AZ300" i="41"/>
  <c r="BF300" i="41" s="1"/>
  <c r="BB299" i="41"/>
  <c r="BA299" i="41"/>
  <c r="AZ299" i="41"/>
  <c r="BF299" i="41" s="1"/>
  <c r="BB298" i="41"/>
  <c r="BA298" i="41"/>
  <c r="AZ298" i="41"/>
  <c r="BB297" i="41"/>
  <c r="BA297" i="41"/>
  <c r="AZ297" i="41"/>
  <c r="BF297" i="41" s="1"/>
  <c r="BB296" i="41"/>
  <c r="BA296" i="41"/>
  <c r="AZ296" i="41"/>
  <c r="BF296" i="41" s="1"/>
  <c r="BB295" i="41"/>
  <c r="BA295" i="41"/>
  <c r="AZ295" i="41"/>
  <c r="BF295" i="41" s="1"/>
  <c r="BB294" i="41"/>
  <c r="BA294" i="41"/>
  <c r="AZ294" i="41"/>
  <c r="BF294" i="41" s="1"/>
  <c r="BB293" i="41"/>
  <c r="BA293" i="41"/>
  <c r="AZ293" i="41"/>
  <c r="BF293" i="41" s="1"/>
  <c r="BB292" i="41"/>
  <c r="BA292" i="41"/>
  <c r="AZ292" i="41"/>
  <c r="BB291" i="41"/>
  <c r="BA291" i="41"/>
  <c r="AZ291" i="41"/>
  <c r="BF291" i="41" s="1"/>
  <c r="BB290" i="41"/>
  <c r="BA290" i="41"/>
  <c r="AZ290" i="41"/>
  <c r="BF290" i="41" s="1"/>
  <c r="BB289" i="41"/>
  <c r="BA289" i="41"/>
  <c r="AZ289" i="41"/>
  <c r="BF289" i="41" s="1"/>
  <c r="BB288" i="41"/>
  <c r="BA288" i="41"/>
  <c r="AZ288" i="41"/>
  <c r="BF288" i="41" s="1"/>
  <c r="BB287" i="41"/>
  <c r="BA287" i="41"/>
  <c r="AZ287" i="41"/>
  <c r="BF287" i="41" s="1"/>
  <c r="BB286" i="41"/>
  <c r="BA286" i="41"/>
  <c r="AZ286" i="41"/>
  <c r="BF286" i="41" s="1"/>
  <c r="BB285" i="41"/>
  <c r="BA285" i="41"/>
  <c r="AZ285" i="41"/>
  <c r="BF285" i="41" s="1"/>
  <c r="BB284" i="41"/>
  <c r="BA284" i="41"/>
  <c r="AZ284" i="41"/>
  <c r="BF284" i="41" s="1"/>
  <c r="BB283" i="41"/>
  <c r="BA283" i="41"/>
  <c r="AZ283" i="41"/>
  <c r="BF283" i="41" s="1"/>
  <c r="BB282" i="41"/>
  <c r="BA282" i="41"/>
  <c r="AZ282" i="41"/>
  <c r="BF282" i="41" s="1"/>
  <c r="BB281" i="41"/>
  <c r="BA281" i="41"/>
  <c r="AZ281" i="41"/>
  <c r="BF281" i="41" s="1"/>
  <c r="BB280" i="41"/>
  <c r="BA280" i="41"/>
  <c r="AZ280" i="41"/>
  <c r="BB279" i="41"/>
  <c r="BA279" i="41"/>
  <c r="AZ279" i="41"/>
  <c r="BF279" i="41" s="1"/>
  <c r="BB278" i="41"/>
  <c r="BA278" i="41"/>
  <c r="AZ278" i="41"/>
  <c r="BF278" i="41" s="1"/>
  <c r="BB277" i="41"/>
  <c r="BA277" i="41"/>
  <c r="AZ277" i="41"/>
  <c r="BF277" i="41" s="1"/>
  <c r="BB276" i="41"/>
  <c r="BA276" i="41"/>
  <c r="AZ276" i="41"/>
  <c r="BF276" i="41" s="1"/>
  <c r="BB275" i="41"/>
  <c r="BA275" i="41"/>
  <c r="AZ275" i="41"/>
  <c r="BF275" i="41" s="1"/>
  <c r="BB274" i="41"/>
  <c r="BA274" i="41"/>
  <c r="AZ274" i="41"/>
  <c r="BF274" i="41" s="1"/>
  <c r="BB273" i="41"/>
  <c r="BA273" i="41"/>
  <c r="AZ273" i="41"/>
  <c r="BF273" i="41" s="1"/>
  <c r="BB272" i="41"/>
  <c r="BA272" i="41"/>
  <c r="AZ272" i="41"/>
  <c r="BF272" i="41" s="1"/>
  <c r="BB271" i="41"/>
  <c r="BA271" i="41"/>
  <c r="AZ271" i="41"/>
  <c r="BF271" i="41" s="1"/>
  <c r="BB270" i="41"/>
  <c r="BA270" i="41"/>
  <c r="AZ270" i="41"/>
  <c r="BF270" i="41" s="1"/>
  <c r="BB269" i="41"/>
  <c r="BA269" i="41"/>
  <c r="AZ269" i="41"/>
  <c r="BF269" i="41" s="1"/>
  <c r="BB268" i="41"/>
  <c r="BA268" i="41"/>
  <c r="AZ268" i="41"/>
  <c r="BF268" i="41" s="1"/>
  <c r="BB267" i="41"/>
  <c r="BA267" i="41"/>
  <c r="AZ267" i="41"/>
  <c r="BF267" i="41" s="1"/>
  <c r="BB266" i="41"/>
  <c r="BA266" i="41"/>
  <c r="AZ266" i="41"/>
  <c r="BF266" i="41" s="1"/>
  <c r="BB265" i="41"/>
  <c r="BA265" i="41"/>
  <c r="AZ265" i="41"/>
  <c r="BF265" i="41" s="1"/>
  <c r="BB264" i="41"/>
  <c r="BA264" i="41"/>
  <c r="AZ264" i="41"/>
  <c r="BF264" i="41" s="1"/>
  <c r="BB263" i="41"/>
  <c r="BA263" i="41"/>
  <c r="AZ263" i="41"/>
  <c r="BF263" i="41" s="1"/>
  <c r="BB262" i="41"/>
  <c r="BA262" i="41"/>
  <c r="AZ262" i="41"/>
  <c r="BF262" i="41" s="1"/>
  <c r="BB261" i="41"/>
  <c r="BA261" i="41"/>
  <c r="AZ261" i="41"/>
  <c r="BF261" i="41" s="1"/>
  <c r="BB260" i="41"/>
  <c r="BA260" i="41"/>
  <c r="AZ260" i="41"/>
  <c r="BF260" i="41" s="1"/>
  <c r="BB259" i="41"/>
  <c r="BA259" i="41"/>
  <c r="AZ259" i="41"/>
  <c r="BF259" i="41" s="1"/>
  <c r="BB258" i="41"/>
  <c r="BA258" i="41"/>
  <c r="AZ258" i="41"/>
  <c r="BF258" i="41" s="1"/>
  <c r="BB257" i="41"/>
  <c r="BA257" i="41"/>
  <c r="AZ257" i="41"/>
  <c r="BF257" i="41" s="1"/>
  <c r="BB256" i="41"/>
  <c r="BA256" i="41"/>
  <c r="AZ256" i="41"/>
  <c r="BF256" i="41" s="1"/>
  <c r="BB255" i="41"/>
  <c r="BA255" i="41"/>
  <c r="AZ255" i="41"/>
  <c r="BF255" i="41" s="1"/>
  <c r="BB254" i="41"/>
  <c r="BA254" i="41"/>
  <c r="AZ254" i="41"/>
  <c r="BF254" i="41" s="1"/>
  <c r="BB253" i="41"/>
  <c r="BA253" i="41"/>
  <c r="AZ253" i="41"/>
  <c r="BF253" i="41" s="1"/>
  <c r="BB252" i="41"/>
  <c r="BA252" i="41"/>
  <c r="AZ252" i="41"/>
  <c r="BF252" i="41" s="1"/>
  <c r="BB251" i="41"/>
  <c r="BA251" i="41"/>
  <c r="AZ251" i="41"/>
  <c r="BF251" i="41" s="1"/>
  <c r="BB250" i="41"/>
  <c r="BA250" i="41"/>
  <c r="AZ250" i="41"/>
  <c r="BF250" i="41" s="1"/>
  <c r="BB249" i="41"/>
  <c r="BA249" i="41"/>
  <c r="AZ249" i="41"/>
  <c r="BF249" i="41" s="1"/>
  <c r="BB248" i="41"/>
  <c r="BA248" i="41"/>
  <c r="AZ248" i="41"/>
  <c r="BF248" i="41" s="1"/>
  <c r="BB247" i="41"/>
  <c r="BA247" i="41"/>
  <c r="AZ247" i="41"/>
  <c r="BB246" i="41"/>
  <c r="BA246" i="41"/>
  <c r="AZ246" i="41"/>
  <c r="BF246" i="41" s="1"/>
  <c r="BB245" i="41"/>
  <c r="BA245" i="41"/>
  <c r="AZ245" i="41"/>
  <c r="BF245" i="41" s="1"/>
  <c r="BB244" i="41"/>
  <c r="BA244" i="41"/>
  <c r="AZ244" i="41"/>
  <c r="BF244" i="41" s="1"/>
  <c r="BB243" i="41"/>
  <c r="BA243" i="41"/>
  <c r="AZ243" i="41"/>
  <c r="BF243" i="41" s="1"/>
  <c r="BB242" i="41"/>
  <c r="BA242" i="41"/>
  <c r="AZ242" i="41"/>
  <c r="BF242" i="41" s="1"/>
  <c r="BB241" i="41"/>
  <c r="BA241" i="41"/>
  <c r="AZ241" i="41"/>
  <c r="BF241" i="41" s="1"/>
  <c r="BB240" i="41"/>
  <c r="BA240" i="41"/>
  <c r="AZ240" i="41"/>
  <c r="BB239" i="41"/>
  <c r="BA239" i="41"/>
  <c r="AZ239" i="41"/>
  <c r="BF239" i="41" s="1"/>
  <c r="BB238" i="41"/>
  <c r="BA238" i="41"/>
  <c r="AZ238" i="41"/>
  <c r="BF238" i="41" s="1"/>
  <c r="BB237" i="41"/>
  <c r="BA237" i="41"/>
  <c r="AZ237" i="41"/>
  <c r="BF237" i="41" s="1"/>
  <c r="BB236" i="41"/>
  <c r="BA236" i="41"/>
  <c r="AZ236" i="41"/>
  <c r="BF236" i="41" s="1"/>
  <c r="BB235" i="41"/>
  <c r="BA235" i="41"/>
  <c r="AZ235" i="41"/>
  <c r="BB234" i="41"/>
  <c r="BA234" i="41"/>
  <c r="AZ234" i="41"/>
  <c r="BF234" i="41" s="1"/>
  <c r="BB233" i="41"/>
  <c r="BA233" i="41"/>
  <c r="AZ233" i="41"/>
  <c r="BF233" i="41" s="1"/>
  <c r="BB232" i="41"/>
  <c r="BA232" i="41"/>
  <c r="AZ232" i="41"/>
  <c r="BF232" i="41" s="1"/>
  <c r="BB231" i="41"/>
  <c r="BA231" i="41"/>
  <c r="AZ231" i="41"/>
  <c r="BF231" i="41" s="1"/>
  <c r="BB230" i="41"/>
  <c r="BA230" i="41"/>
  <c r="AZ230" i="41"/>
  <c r="BF230" i="41" s="1"/>
  <c r="BB229" i="41"/>
  <c r="BA229" i="41"/>
  <c r="AZ229" i="41"/>
  <c r="BF229" i="41" s="1"/>
  <c r="BB228" i="41"/>
  <c r="BA228" i="41"/>
  <c r="AZ228" i="41"/>
  <c r="BB227" i="41"/>
  <c r="BA227" i="41"/>
  <c r="AZ227" i="41"/>
  <c r="BF227" i="41" s="1"/>
  <c r="BB226" i="41"/>
  <c r="BA226" i="41"/>
  <c r="AZ226" i="41"/>
  <c r="BF226" i="41" s="1"/>
  <c r="BB225" i="41"/>
  <c r="BA225" i="41"/>
  <c r="AZ225" i="41"/>
  <c r="BF225" i="41" s="1"/>
  <c r="BB224" i="41"/>
  <c r="BA224" i="41"/>
  <c r="AZ224" i="41"/>
  <c r="BF224" i="41" s="1"/>
  <c r="BB223" i="41"/>
  <c r="BA223" i="41"/>
  <c r="AZ223" i="41"/>
  <c r="BF223" i="41" s="1"/>
  <c r="BB222" i="41"/>
  <c r="BA222" i="41"/>
  <c r="AZ222" i="41"/>
  <c r="BB221" i="41"/>
  <c r="BA221" i="41"/>
  <c r="AZ221" i="41"/>
  <c r="BF221" i="41" s="1"/>
  <c r="BB220" i="41"/>
  <c r="BA220" i="41"/>
  <c r="AZ220" i="41"/>
  <c r="BF220" i="41" s="1"/>
  <c r="BB219" i="41"/>
  <c r="BA219" i="41"/>
  <c r="AZ219" i="41"/>
  <c r="BF219" i="41" s="1"/>
  <c r="BB218" i="41"/>
  <c r="BA218" i="41"/>
  <c r="AZ218" i="41"/>
  <c r="BF218" i="41" s="1"/>
  <c r="BB217" i="41"/>
  <c r="BA217" i="41"/>
  <c r="AZ217" i="41"/>
  <c r="BF217" i="41" s="1"/>
  <c r="BB216" i="41"/>
  <c r="BA216" i="41"/>
  <c r="AZ216" i="41"/>
  <c r="BF216" i="41" s="1"/>
  <c r="BB215" i="41"/>
  <c r="BA215" i="41"/>
  <c r="AZ215" i="41"/>
  <c r="BF215" i="41" s="1"/>
  <c r="BB214" i="41"/>
  <c r="BA214" i="41"/>
  <c r="AZ214" i="41"/>
  <c r="BF214" i="41" s="1"/>
  <c r="BB213" i="41"/>
  <c r="BA213" i="41"/>
  <c r="AZ213" i="41"/>
  <c r="BF213" i="41" s="1"/>
  <c r="BB212" i="41"/>
  <c r="BA212" i="41"/>
  <c r="AZ212" i="41"/>
  <c r="BF212" i="41" s="1"/>
  <c r="BB211" i="41"/>
  <c r="BA211" i="41"/>
  <c r="AZ211" i="41"/>
  <c r="BF211" i="41" s="1"/>
  <c r="BB210" i="41"/>
  <c r="BA210" i="41"/>
  <c r="AZ210" i="41"/>
  <c r="BB209" i="41"/>
  <c r="BA209" i="41"/>
  <c r="AZ209" i="41"/>
  <c r="BF209" i="41" s="1"/>
  <c r="BB208" i="41"/>
  <c r="BA208" i="41"/>
  <c r="AZ208" i="41"/>
  <c r="BF208" i="41" s="1"/>
  <c r="BB207" i="41"/>
  <c r="BA207" i="41"/>
  <c r="AZ207" i="41"/>
  <c r="BF207" i="41" s="1"/>
  <c r="BB206" i="41"/>
  <c r="BA206" i="41"/>
  <c r="AZ206" i="41"/>
  <c r="BF206" i="41" s="1"/>
  <c r="BB205" i="41"/>
  <c r="BA205" i="41"/>
  <c r="AZ205" i="41"/>
  <c r="BF205" i="41" s="1"/>
  <c r="BB204" i="41"/>
  <c r="BA204" i="41"/>
  <c r="AZ204" i="41"/>
  <c r="BF204" i="41" s="1"/>
  <c r="BB203" i="41"/>
  <c r="BA203" i="41"/>
  <c r="AZ203" i="41"/>
  <c r="BF203" i="41" s="1"/>
  <c r="BB202" i="41"/>
  <c r="BA202" i="41"/>
  <c r="AZ202" i="41"/>
  <c r="BF202" i="41" s="1"/>
  <c r="BB201" i="41"/>
  <c r="BA201" i="41"/>
  <c r="AZ201" i="41"/>
  <c r="BF201" i="41" s="1"/>
  <c r="BB200" i="41"/>
  <c r="BA200" i="41"/>
  <c r="AZ200" i="41"/>
  <c r="BF200" i="41" s="1"/>
  <c r="BB199" i="41"/>
  <c r="BA199" i="41"/>
  <c r="AZ199" i="41"/>
  <c r="BF199" i="41" s="1"/>
  <c r="BB198" i="41"/>
  <c r="BA198" i="41"/>
  <c r="AZ198" i="41"/>
  <c r="BF198" i="41" s="1"/>
  <c r="BB197" i="41"/>
  <c r="BA197" i="41"/>
  <c r="AZ197" i="41"/>
  <c r="BF197" i="41" s="1"/>
  <c r="BB196" i="41"/>
  <c r="BA196" i="41"/>
  <c r="AZ196" i="41"/>
  <c r="BF196" i="41" s="1"/>
  <c r="BB195" i="41"/>
  <c r="BA195" i="41"/>
  <c r="AZ195" i="41"/>
  <c r="BF195" i="41" s="1"/>
  <c r="BB194" i="41"/>
  <c r="BA194" i="41"/>
  <c r="AZ194" i="41"/>
  <c r="BF194" i="41" s="1"/>
  <c r="BB193" i="41"/>
  <c r="BA193" i="41"/>
  <c r="AZ193" i="41"/>
  <c r="BF193" i="41" s="1"/>
  <c r="BB192" i="41"/>
  <c r="BA192" i="41"/>
  <c r="AZ192" i="41"/>
  <c r="BF192" i="41" s="1"/>
  <c r="BB191" i="41"/>
  <c r="BA191" i="41"/>
  <c r="AZ191" i="41"/>
  <c r="BF191" i="41" s="1"/>
  <c r="BB190" i="41"/>
  <c r="BA190" i="41"/>
  <c r="AZ190" i="41"/>
  <c r="BF190" i="41" s="1"/>
  <c r="BB189" i="41"/>
  <c r="BA189" i="41"/>
  <c r="AZ189" i="41"/>
  <c r="BF189" i="41" s="1"/>
  <c r="BB188" i="41"/>
  <c r="BA188" i="41"/>
  <c r="AZ188" i="41"/>
  <c r="BB187" i="41"/>
  <c r="BA187" i="41"/>
  <c r="AZ187" i="41"/>
  <c r="BF187" i="41" s="1"/>
  <c r="BB186" i="41"/>
  <c r="BA186" i="41"/>
  <c r="AZ186" i="41"/>
  <c r="BF186" i="41" s="1"/>
  <c r="BB185" i="41"/>
  <c r="BA185" i="41"/>
  <c r="AZ185" i="41"/>
  <c r="BF185" i="41" s="1"/>
  <c r="BB184" i="41"/>
  <c r="BA184" i="41"/>
  <c r="AZ184" i="41"/>
  <c r="BF184" i="41" s="1"/>
  <c r="BB183" i="41"/>
  <c r="BA183" i="41"/>
  <c r="AZ183" i="41"/>
  <c r="BF183" i="41" s="1"/>
  <c r="BB182" i="41"/>
  <c r="BA182" i="41"/>
  <c r="AZ182" i="41"/>
  <c r="BB181" i="41"/>
  <c r="BA181" i="41"/>
  <c r="AZ181" i="41"/>
  <c r="BF181" i="41" s="1"/>
  <c r="BB180" i="41"/>
  <c r="BA180" i="41"/>
  <c r="AZ180" i="41"/>
  <c r="BF180" i="41" s="1"/>
  <c r="BB179" i="41"/>
  <c r="BA179" i="41"/>
  <c r="AZ179" i="41"/>
  <c r="BF179" i="41" s="1"/>
  <c r="BB178" i="41"/>
  <c r="BA178" i="41"/>
  <c r="AZ178" i="41"/>
  <c r="BF178" i="41" s="1"/>
  <c r="BB177" i="41"/>
  <c r="BA177" i="41"/>
  <c r="AZ177" i="41"/>
  <c r="BF177" i="41" s="1"/>
  <c r="BB176" i="41"/>
  <c r="BA176" i="41"/>
  <c r="AZ176" i="41"/>
  <c r="BB175" i="41"/>
  <c r="BA175" i="41"/>
  <c r="AZ175" i="41"/>
  <c r="BF175" i="41" s="1"/>
  <c r="BB174" i="41"/>
  <c r="BA174" i="41"/>
  <c r="AZ174" i="41"/>
  <c r="BF174" i="41" s="1"/>
  <c r="BB173" i="41"/>
  <c r="BA173" i="41"/>
  <c r="AZ173" i="41"/>
  <c r="BF173" i="41" s="1"/>
  <c r="BB172" i="41"/>
  <c r="BA172" i="41"/>
  <c r="AZ172" i="41"/>
  <c r="BF172" i="41" s="1"/>
  <c r="BB171" i="41"/>
  <c r="BA171" i="41"/>
  <c r="AZ171" i="41"/>
  <c r="BF171" i="41" s="1"/>
  <c r="BB170" i="41"/>
  <c r="BA170" i="41"/>
  <c r="AZ170" i="41"/>
  <c r="BB169" i="41"/>
  <c r="BA169" i="41"/>
  <c r="AZ169" i="41"/>
  <c r="BF169" i="41" s="1"/>
  <c r="BB168" i="41"/>
  <c r="BA168" i="41"/>
  <c r="AZ168" i="41"/>
  <c r="BF168" i="41" s="1"/>
  <c r="BB167" i="41"/>
  <c r="BA167" i="41"/>
  <c r="AZ167" i="41"/>
  <c r="BB166" i="41"/>
  <c r="BA166" i="41"/>
  <c r="AZ166" i="41"/>
  <c r="BF166" i="41" s="1"/>
  <c r="BB165" i="41"/>
  <c r="BA165" i="41"/>
  <c r="AZ165" i="41"/>
  <c r="BF165" i="41" s="1"/>
  <c r="BB164" i="41"/>
  <c r="BA164" i="41"/>
  <c r="AZ164" i="41"/>
  <c r="BF164" i="41" s="1"/>
  <c r="BB163" i="41"/>
  <c r="BA163" i="41"/>
  <c r="AZ163" i="41"/>
  <c r="BF163" i="41" s="1"/>
  <c r="BB162" i="41"/>
  <c r="BA162" i="41"/>
  <c r="AZ162" i="41"/>
  <c r="BF162" i="41" s="1"/>
  <c r="BB161" i="41"/>
  <c r="BA161" i="41"/>
  <c r="AZ161" i="41"/>
  <c r="BF161" i="41" s="1"/>
  <c r="BB160" i="41"/>
  <c r="BA160" i="41"/>
  <c r="AZ160" i="41"/>
  <c r="BF160" i="41" s="1"/>
  <c r="BB159" i="41"/>
  <c r="BA159" i="41"/>
  <c r="AZ159" i="41"/>
  <c r="BB158" i="41"/>
  <c r="BA158" i="41"/>
  <c r="AZ158" i="41"/>
  <c r="BF158" i="41" s="1"/>
  <c r="BB157" i="41"/>
  <c r="BA157" i="41"/>
  <c r="AZ157" i="41"/>
  <c r="BF157" i="41" s="1"/>
  <c r="BB156" i="41"/>
  <c r="BA156" i="41"/>
  <c r="AZ156" i="41"/>
  <c r="BF156" i="41" s="1"/>
  <c r="BB155" i="41"/>
  <c r="BA155" i="41"/>
  <c r="AZ155" i="41"/>
  <c r="BF155" i="41" s="1"/>
  <c r="BB154" i="41"/>
  <c r="BA154" i="41"/>
  <c r="AZ154" i="41"/>
  <c r="BB153" i="41"/>
  <c r="BA153" i="41"/>
  <c r="AZ153" i="41"/>
  <c r="BF153" i="41" s="1"/>
  <c r="BB152" i="41"/>
  <c r="BA152" i="41"/>
  <c r="AZ152" i="41"/>
  <c r="BF152" i="41" s="1"/>
  <c r="BB151" i="41"/>
  <c r="BA151" i="41"/>
  <c r="AZ151" i="41"/>
  <c r="BF151" i="41" s="1"/>
  <c r="BB150" i="41"/>
  <c r="BA150" i="41"/>
  <c r="AZ150" i="41"/>
  <c r="BF150" i="41" s="1"/>
  <c r="BB149" i="41"/>
  <c r="BA149" i="41"/>
  <c r="AZ149" i="41"/>
  <c r="BF149" i="41" s="1"/>
  <c r="BB148" i="41"/>
  <c r="BA148" i="41"/>
  <c r="AZ148" i="41"/>
  <c r="BB147" i="41"/>
  <c r="BA147" i="41"/>
  <c r="AZ147" i="41"/>
  <c r="BF147" i="41" s="1"/>
  <c r="BB146" i="41"/>
  <c r="BA146" i="41"/>
  <c r="AZ146" i="41"/>
  <c r="BF146" i="41" s="1"/>
  <c r="BB145" i="41"/>
  <c r="BA145" i="41"/>
  <c r="AZ145" i="41"/>
  <c r="BF145" i="41" s="1"/>
  <c r="BB144" i="41"/>
  <c r="BA144" i="41"/>
  <c r="AZ144" i="41"/>
  <c r="BF144" i="41" s="1"/>
  <c r="BB143" i="41"/>
  <c r="BA143" i="41"/>
  <c r="AZ143" i="41"/>
  <c r="BF143" i="41" s="1"/>
  <c r="BB142" i="41"/>
  <c r="BA142" i="41"/>
  <c r="AZ142" i="41"/>
  <c r="BF142" i="41" s="1"/>
  <c r="BB141" i="41"/>
  <c r="BA141" i="41"/>
  <c r="AZ141" i="41"/>
  <c r="BF141" i="41" s="1"/>
  <c r="BB140" i="41"/>
  <c r="BA140" i="41"/>
  <c r="AZ140" i="41"/>
  <c r="BF140" i="41" s="1"/>
  <c r="BB139" i="41"/>
  <c r="BA139" i="41"/>
  <c r="AZ139" i="41"/>
  <c r="BF139" i="41" s="1"/>
  <c r="BB138" i="41"/>
  <c r="BA138" i="41"/>
  <c r="AZ138" i="41"/>
  <c r="BF138" i="41" s="1"/>
  <c r="BB137" i="41"/>
  <c r="BA137" i="41"/>
  <c r="AZ137" i="41"/>
  <c r="BF137" i="41" s="1"/>
  <c r="BB136" i="41"/>
  <c r="BA136" i="41"/>
  <c r="AZ136" i="41"/>
  <c r="BB135" i="41"/>
  <c r="BA135" i="41"/>
  <c r="AZ135" i="41"/>
  <c r="BF135" i="41" s="1"/>
  <c r="BB134" i="41"/>
  <c r="BA134" i="41"/>
  <c r="AZ134" i="41"/>
  <c r="BF134" i="41" s="1"/>
  <c r="BB133" i="41"/>
  <c r="BA133" i="41"/>
  <c r="AZ133" i="41"/>
  <c r="BF133" i="41" s="1"/>
  <c r="BB132" i="41"/>
  <c r="BA132" i="41"/>
  <c r="AZ132" i="41"/>
  <c r="BF132" i="41" s="1"/>
  <c r="BB131" i="41"/>
  <c r="BA131" i="41"/>
  <c r="AZ131" i="41"/>
  <c r="BF131" i="41" s="1"/>
  <c r="BB130" i="41"/>
  <c r="BA130" i="41"/>
  <c r="AZ130" i="41"/>
  <c r="BF130" i="41" s="1"/>
  <c r="BB129" i="41"/>
  <c r="BA129" i="41"/>
  <c r="AZ129" i="41"/>
  <c r="BF129" i="41" s="1"/>
  <c r="BB128" i="41"/>
  <c r="BA128" i="41"/>
  <c r="AZ128" i="41"/>
  <c r="BF128" i="41" s="1"/>
  <c r="BB127" i="41"/>
  <c r="BA127" i="41"/>
  <c r="AZ127" i="41"/>
  <c r="BF127" i="41" s="1"/>
  <c r="BB126" i="41"/>
  <c r="BA126" i="41"/>
  <c r="AZ126" i="41"/>
  <c r="BF126" i="41" s="1"/>
  <c r="BB125" i="41"/>
  <c r="BA125" i="41"/>
  <c r="AZ125" i="41"/>
  <c r="BF125" i="41" s="1"/>
  <c r="BB124" i="41"/>
  <c r="BA124" i="41"/>
  <c r="AZ124" i="41"/>
  <c r="BF124" i="41" s="1"/>
  <c r="BB123" i="41"/>
  <c r="BA123" i="41"/>
  <c r="AZ123" i="41"/>
  <c r="BF123" i="41" s="1"/>
  <c r="BB122" i="41"/>
  <c r="BA122" i="41"/>
  <c r="AZ122" i="41"/>
  <c r="BB121" i="41"/>
  <c r="BA121" i="41"/>
  <c r="AZ121" i="41"/>
  <c r="BF121" i="41" s="1"/>
  <c r="BB120" i="41"/>
  <c r="BA120" i="41"/>
  <c r="AZ120" i="41"/>
  <c r="BF120" i="41" s="1"/>
  <c r="BB119" i="41"/>
  <c r="BA119" i="41"/>
  <c r="AZ119" i="41"/>
  <c r="BF119" i="41" s="1"/>
  <c r="BB118" i="41"/>
  <c r="BA118" i="41"/>
  <c r="AZ118" i="41"/>
  <c r="BF118" i="41" s="1"/>
  <c r="BB117" i="41"/>
  <c r="BA117" i="41"/>
  <c r="AZ117" i="41"/>
  <c r="BF117" i="41" s="1"/>
  <c r="BB116" i="41"/>
  <c r="BA116" i="41"/>
  <c r="AZ116" i="41"/>
  <c r="BF116" i="41" s="1"/>
  <c r="BB115" i="41"/>
  <c r="BA115" i="41"/>
  <c r="AZ115" i="41"/>
  <c r="BF115" i="41" s="1"/>
  <c r="BB114" i="41"/>
  <c r="BA114" i="41"/>
  <c r="AZ114" i="41"/>
  <c r="BF114" i="41" s="1"/>
  <c r="BB113" i="41"/>
  <c r="BA113" i="41"/>
  <c r="AZ113" i="41"/>
  <c r="BF113" i="41" s="1"/>
  <c r="BB112" i="41"/>
  <c r="BA112" i="41"/>
  <c r="AZ112" i="41"/>
  <c r="BF112" i="41" s="1"/>
  <c r="BB111" i="41"/>
  <c r="BA111" i="41"/>
  <c r="AZ111" i="41"/>
  <c r="BF111" i="41" s="1"/>
  <c r="BB110" i="41"/>
  <c r="BA110" i="41"/>
  <c r="AZ110" i="41"/>
  <c r="BF110" i="41" s="1"/>
  <c r="BB109" i="41"/>
  <c r="BA109" i="41"/>
  <c r="AZ109" i="41"/>
  <c r="BF109" i="41" s="1"/>
  <c r="BB108" i="41"/>
  <c r="BA108" i="41"/>
  <c r="AZ108" i="41"/>
  <c r="BF108" i="41" s="1"/>
  <c r="BB107" i="41"/>
  <c r="BA107" i="41"/>
  <c r="AZ107" i="41"/>
  <c r="BF107" i="41" s="1"/>
  <c r="BB106" i="41"/>
  <c r="BA106" i="41"/>
  <c r="AZ106" i="41"/>
  <c r="BF106" i="41" s="1"/>
  <c r="BB105" i="41"/>
  <c r="BA105" i="41"/>
  <c r="AZ105" i="41"/>
  <c r="BF105" i="41" s="1"/>
  <c r="BB104" i="41"/>
  <c r="BA104" i="41"/>
  <c r="AZ104" i="41"/>
  <c r="BF104" i="41" s="1"/>
  <c r="BB103" i="41"/>
  <c r="BA103" i="41"/>
  <c r="AZ103" i="41"/>
  <c r="BF103" i="41" s="1"/>
  <c r="BB102" i="41"/>
  <c r="BA102" i="41"/>
  <c r="AZ102" i="41"/>
  <c r="BF102" i="41" s="1"/>
  <c r="BB101" i="41"/>
  <c r="BA101" i="41"/>
  <c r="AZ101" i="41"/>
  <c r="BF101" i="41" s="1"/>
  <c r="BB100" i="41"/>
  <c r="BA100" i="41"/>
  <c r="AZ100" i="41"/>
  <c r="BF100" i="41" s="1"/>
  <c r="BB99" i="41"/>
  <c r="BA99" i="41"/>
  <c r="AZ99" i="41"/>
  <c r="BF99" i="41" s="1"/>
  <c r="BB98" i="41"/>
  <c r="BA98" i="41"/>
  <c r="AZ98" i="41"/>
  <c r="BF98" i="41" s="1"/>
  <c r="BB97" i="41"/>
  <c r="BA97" i="41"/>
  <c r="AZ97" i="41"/>
  <c r="BF97" i="41" s="1"/>
  <c r="BB96" i="41"/>
  <c r="BA96" i="41"/>
  <c r="AZ96" i="41"/>
  <c r="BF96" i="41" s="1"/>
  <c r="BB95" i="41"/>
  <c r="BA95" i="41"/>
  <c r="AZ95" i="41"/>
  <c r="BF95" i="41" s="1"/>
  <c r="BB94" i="41"/>
  <c r="BA94" i="41"/>
  <c r="AZ94" i="41"/>
  <c r="BF94" i="41" s="1"/>
  <c r="BB93" i="41"/>
  <c r="BA93" i="41"/>
  <c r="AZ93" i="41"/>
  <c r="BF93" i="41" s="1"/>
  <c r="BB92" i="41"/>
  <c r="BA92" i="41"/>
  <c r="AZ92" i="41"/>
  <c r="BF92" i="41" s="1"/>
  <c r="BB91" i="41"/>
  <c r="BA91" i="41"/>
  <c r="AZ91" i="41"/>
  <c r="BF91" i="41" s="1"/>
  <c r="BB90" i="41"/>
  <c r="BA90" i="41"/>
  <c r="AZ90" i="41"/>
  <c r="BF90" i="41" s="1"/>
  <c r="BB89" i="41"/>
  <c r="BA89" i="41"/>
  <c r="AZ89" i="41"/>
  <c r="BF89" i="41" s="1"/>
  <c r="BB88" i="41"/>
  <c r="BA88" i="41"/>
  <c r="AZ88" i="41"/>
  <c r="BF88" i="41" s="1"/>
  <c r="BB87" i="41"/>
  <c r="BA87" i="41"/>
  <c r="AZ87" i="41"/>
  <c r="BF87" i="41" s="1"/>
  <c r="BB86" i="41"/>
  <c r="BA86" i="41"/>
  <c r="AZ86" i="41"/>
  <c r="BF86" i="41" s="1"/>
  <c r="BB85" i="41"/>
  <c r="BA85" i="41"/>
  <c r="AZ85" i="41"/>
  <c r="BF85" i="41" s="1"/>
  <c r="BB84" i="41"/>
  <c r="BA84" i="41"/>
  <c r="AZ84" i="41"/>
  <c r="BF84" i="41" s="1"/>
  <c r="BB83" i="41"/>
  <c r="BA83" i="41"/>
  <c r="AZ83" i="41"/>
  <c r="BF83" i="41" s="1"/>
  <c r="BB82" i="41"/>
  <c r="BA82" i="41"/>
  <c r="AZ82" i="41"/>
  <c r="BB81" i="41"/>
  <c r="BA81" i="41"/>
  <c r="AZ81" i="41"/>
  <c r="BF81" i="41" s="1"/>
  <c r="BB80" i="41"/>
  <c r="BA80" i="41"/>
  <c r="AZ80" i="41"/>
  <c r="BF80" i="41" s="1"/>
  <c r="BB79" i="41"/>
  <c r="BA79" i="41"/>
  <c r="AZ79" i="41"/>
  <c r="BF79" i="41" s="1"/>
  <c r="BB78" i="41"/>
  <c r="BA78" i="41"/>
  <c r="AZ78" i="41"/>
  <c r="BF78" i="41" s="1"/>
  <c r="BB77" i="41"/>
  <c r="BA77" i="41"/>
  <c r="AZ77" i="41"/>
  <c r="BF77" i="41" s="1"/>
  <c r="BB76" i="41"/>
  <c r="BA76" i="41"/>
  <c r="AZ76" i="41"/>
  <c r="BF76" i="41" s="1"/>
  <c r="BB75" i="41"/>
  <c r="BA75" i="41"/>
  <c r="AZ75" i="41"/>
  <c r="BF75" i="41" s="1"/>
  <c r="BB74" i="41"/>
  <c r="BA74" i="41"/>
  <c r="AZ74" i="41"/>
  <c r="BF74" i="41" s="1"/>
  <c r="BB73" i="41"/>
  <c r="BA73" i="41"/>
  <c r="AZ73" i="41"/>
  <c r="BF73" i="41" s="1"/>
  <c r="BB72" i="41"/>
  <c r="BA72" i="41"/>
  <c r="AZ72" i="41"/>
  <c r="BF72" i="41" s="1"/>
  <c r="BB71" i="41"/>
  <c r="BA71" i="41"/>
  <c r="AZ71" i="41"/>
  <c r="BF71" i="41" s="1"/>
  <c r="BB70" i="41"/>
  <c r="BA70" i="41"/>
  <c r="AZ70" i="41"/>
  <c r="BF70" i="41" s="1"/>
  <c r="BB69" i="41"/>
  <c r="BA69" i="41"/>
  <c r="AZ69" i="41"/>
  <c r="BF69" i="41" s="1"/>
  <c r="BB68" i="41"/>
  <c r="BA68" i="41"/>
  <c r="AZ68" i="41"/>
  <c r="BF68" i="41" s="1"/>
  <c r="BB67" i="41"/>
  <c r="BA67" i="41"/>
  <c r="AZ67" i="41"/>
  <c r="BF67" i="41" s="1"/>
  <c r="BB66" i="41"/>
  <c r="BA66" i="41"/>
  <c r="AZ66" i="41"/>
  <c r="BF66" i="41" s="1"/>
  <c r="BB65" i="41"/>
  <c r="BA65" i="41"/>
  <c r="AZ65" i="41"/>
  <c r="BF65" i="41" s="1"/>
  <c r="BB64" i="41"/>
  <c r="BA64" i="41"/>
  <c r="AZ64" i="41"/>
  <c r="BF64" i="41" s="1"/>
  <c r="BB63" i="41"/>
  <c r="BA63" i="41"/>
  <c r="AZ63" i="41"/>
  <c r="BF63" i="41" s="1"/>
  <c r="BB62" i="41"/>
  <c r="BA62" i="41"/>
  <c r="AZ62" i="41"/>
  <c r="BF62" i="41" s="1"/>
  <c r="BB61" i="41"/>
  <c r="BA61" i="41"/>
  <c r="AZ61" i="41"/>
  <c r="BF61" i="41" s="1"/>
  <c r="BB60" i="41"/>
  <c r="BA60" i="41"/>
  <c r="AZ60" i="41"/>
  <c r="BF60" i="41" s="1"/>
  <c r="BB59" i="41"/>
  <c r="BA59" i="41"/>
  <c r="AZ59" i="41"/>
  <c r="BF59" i="41" s="1"/>
  <c r="BB58" i="41"/>
  <c r="BA58" i="41"/>
  <c r="AZ58" i="41"/>
  <c r="BF58" i="41" s="1"/>
  <c r="BB57" i="41"/>
  <c r="BA57" i="41"/>
  <c r="AZ57" i="41"/>
  <c r="BF57" i="41" s="1"/>
  <c r="BB56" i="41"/>
  <c r="BA56" i="41"/>
  <c r="AZ56" i="41"/>
  <c r="BF56" i="41" s="1"/>
  <c r="BB55" i="41"/>
  <c r="BA55" i="41"/>
  <c r="AZ55" i="41"/>
  <c r="BF55" i="41" s="1"/>
  <c r="BB54" i="41"/>
  <c r="BA54" i="41"/>
  <c r="AZ54" i="41"/>
  <c r="BF54" i="41" s="1"/>
  <c r="BB53" i="41"/>
  <c r="BA53" i="41"/>
  <c r="AZ53" i="41"/>
  <c r="BF53" i="41" s="1"/>
  <c r="BB52" i="41"/>
  <c r="BA52" i="41"/>
  <c r="AZ52" i="41"/>
  <c r="BF52" i="41" s="1"/>
  <c r="BB51" i="41"/>
  <c r="BA51" i="41"/>
  <c r="AZ51" i="41"/>
  <c r="BF51" i="41" s="1"/>
  <c r="BB50" i="41"/>
  <c r="BA50" i="41"/>
  <c r="AZ50" i="41"/>
  <c r="BF50" i="41" s="1"/>
  <c r="BB49" i="41"/>
  <c r="BA49" i="41"/>
  <c r="AZ49" i="41"/>
  <c r="BF49" i="41" s="1"/>
  <c r="BB48" i="41"/>
  <c r="BA48" i="41"/>
  <c r="AZ48" i="41"/>
  <c r="BF48" i="41" s="1"/>
  <c r="BB47" i="41"/>
  <c r="BA47" i="41"/>
  <c r="AZ47" i="41"/>
  <c r="BF47" i="41" s="1"/>
  <c r="BB46" i="41"/>
  <c r="BA46" i="41"/>
  <c r="AZ46" i="41"/>
  <c r="BF46" i="41" s="1"/>
  <c r="BB45" i="41"/>
  <c r="BA45" i="41"/>
  <c r="AZ45" i="41"/>
  <c r="BF45" i="41" s="1"/>
  <c r="BB44" i="41"/>
  <c r="BA44" i="41"/>
  <c r="AZ44" i="41"/>
  <c r="BF44" i="41" s="1"/>
  <c r="BB43" i="41"/>
  <c r="BA43" i="41"/>
  <c r="AZ43" i="41"/>
  <c r="BF43" i="41" s="1"/>
  <c r="BB42" i="41"/>
  <c r="BA42" i="41"/>
  <c r="AZ42" i="41"/>
  <c r="BF42" i="41" s="1"/>
  <c r="BB41" i="41"/>
  <c r="BA41" i="41"/>
  <c r="AZ41" i="41"/>
  <c r="BF41" i="41" s="1"/>
  <c r="BB40" i="41"/>
  <c r="BA40" i="41"/>
  <c r="AZ40" i="41"/>
  <c r="BB39" i="41"/>
  <c r="BA39" i="41"/>
  <c r="AZ39" i="41"/>
  <c r="BF39" i="41" s="1"/>
  <c r="BB38" i="41"/>
  <c r="BA38" i="41"/>
  <c r="AZ38" i="41"/>
  <c r="BF38" i="41" s="1"/>
  <c r="BB37" i="41"/>
  <c r="BA37" i="41"/>
  <c r="AZ37" i="41"/>
  <c r="BF37" i="41" s="1"/>
  <c r="BB36" i="41"/>
  <c r="BA36" i="41"/>
  <c r="AZ36" i="41"/>
  <c r="BF36" i="41" s="1"/>
  <c r="BB35" i="41"/>
  <c r="BA35" i="41"/>
  <c r="AZ35" i="41"/>
  <c r="BF35" i="41" s="1"/>
  <c r="BB34" i="41"/>
  <c r="BA34" i="41"/>
  <c r="AZ34" i="41"/>
  <c r="BF34" i="41" s="1"/>
  <c r="BB33" i="41"/>
  <c r="BA33" i="41"/>
  <c r="AZ33" i="41"/>
  <c r="BF33" i="41" s="1"/>
  <c r="BB32" i="41"/>
  <c r="BA32" i="41"/>
  <c r="AZ32" i="41"/>
  <c r="BF32" i="41" s="1"/>
  <c r="BB31" i="41"/>
  <c r="BA31" i="41"/>
  <c r="AZ31" i="41"/>
  <c r="BF31" i="41" s="1"/>
  <c r="BB30" i="41"/>
  <c r="BA30" i="41"/>
  <c r="AZ30" i="41"/>
  <c r="BF30" i="41" s="1"/>
  <c r="BB29" i="41"/>
  <c r="BA29" i="41"/>
  <c r="AZ29" i="41"/>
  <c r="BF29" i="41" s="1"/>
  <c r="BB28" i="41"/>
  <c r="BA28" i="41"/>
  <c r="AZ28" i="41"/>
  <c r="BF28" i="41" s="1"/>
  <c r="BB27" i="41"/>
  <c r="BA27" i="41"/>
  <c r="AZ27" i="41"/>
  <c r="BF27" i="41" s="1"/>
  <c r="BB26" i="41"/>
  <c r="BA26" i="41"/>
  <c r="AZ26" i="41"/>
  <c r="BF26" i="41" s="1"/>
  <c r="BB25" i="41"/>
  <c r="BA25" i="41"/>
  <c r="AZ25" i="41"/>
  <c r="BF25" i="41" s="1"/>
  <c r="BB24" i="41"/>
  <c r="BA24" i="41"/>
  <c r="AZ24" i="41"/>
  <c r="BF24" i="41" s="1"/>
  <c r="BB23" i="41"/>
  <c r="BA23" i="41"/>
  <c r="AZ23" i="41"/>
  <c r="BF23" i="41" s="1"/>
  <c r="BB22" i="41"/>
  <c r="BA22" i="41"/>
  <c r="AZ22" i="41"/>
  <c r="BF22" i="41" s="1"/>
  <c r="BB21" i="41"/>
  <c r="BA21" i="41"/>
  <c r="AZ21" i="41"/>
  <c r="BF21" i="41" s="1"/>
  <c r="BB20" i="41"/>
  <c r="BA20" i="41"/>
  <c r="AZ20" i="41"/>
  <c r="BF20" i="41" s="1"/>
  <c r="BB19" i="41"/>
  <c r="BA19" i="41"/>
  <c r="AZ19" i="41"/>
  <c r="BF19" i="41" s="1"/>
  <c r="BB18" i="41"/>
  <c r="BA18" i="41"/>
  <c r="AZ18" i="41"/>
  <c r="BF18" i="41" s="1"/>
  <c r="BB17" i="41"/>
  <c r="BA17" i="41"/>
  <c r="AZ17" i="41"/>
  <c r="BF17" i="41" s="1"/>
  <c r="BB16" i="41"/>
  <c r="BA16" i="41"/>
  <c r="AZ16" i="41"/>
  <c r="BF16" i="41" s="1"/>
  <c r="BB15" i="41"/>
  <c r="BA15" i="41"/>
  <c r="AZ15" i="41"/>
  <c r="BF15" i="41" s="1"/>
  <c r="BB14" i="41"/>
  <c r="BA14" i="41"/>
  <c r="AZ14" i="41"/>
  <c r="BF14" i="41" s="1"/>
  <c r="BB13" i="41"/>
  <c r="BA13" i="41"/>
  <c r="AZ13" i="41"/>
  <c r="BF13" i="41" s="1"/>
  <c r="BB12" i="41"/>
  <c r="BA12" i="41"/>
  <c r="AZ12" i="41"/>
  <c r="BF12" i="41" s="1"/>
  <c r="BB11" i="41"/>
  <c r="BA11" i="41"/>
  <c r="AZ11" i="41"/>
  <c r="BF11" i="41" s="1"/>
  <c r="BB10" i="41"/>
  <c r="BA10" i="41"/>
  <c r="AZ10" i="41"/>
  <c r="BF10" i="41" s="1"/>
  <c r="BB9" i="41"/>
  <c r="BA9" i="41"/>
  <c r="AZ9" i="41"/>
  <c r="BF9" i="41" s="1"/>
  <c r="BB8" i="41"/>
  <c r="BA8" i="41"/>
  <c r="AZ8" i="41"/>
  <c r="BF8" i="41" s="1"/>
  <c r="BB373" i="33"/>
  <c r="BA373" i="33"/>
  <c r="AZ373" i="33"/>
  <c r="BF373" i="33" s="1"/>
  <c r="BB372" i="33"/>
  <c r="BA372" i="33"/>
  <c r="AZ372" i="33"/>
  <c r="BF372" i="33" s="1"/>
  <c r="BB371" i="33"/>
  <c r="BA371" i="33"/>
  <c r="AZ371" i="33"/>
  <c r="BF371" i="33" s="1"/>
  <c r="BB370" i="33"/>
  <c r="BA370" i="33"/>
  <c r="AZ370" i="33"/>
  <c r="BF370" i="33" s="1"/>
  <c r="BB369" i="33"/>
  <c r="BA369" i="33"/>
  <c r="AZ369" i="33"/>
  <c r="BF369" i="33" s="1"/>
  <c r="BB368" i="33"/>
  <c r="BA368" i="33"/>
  <c r="AZ368" i="33"/>
  <c r="BF368" i="33" s="1"/>
  <c r="BB367" i="33"/>
  <c r="BA367" i="33"/>
  <c r="AZ367" i="33"/>
  <c r="BF367" i="33" s="1"/>
  <c r="BB366" i="33"/>
  <c r="BA366" i="33"/>
  <c r="AZ366" i="33"/>
  <c r="BF366" i="33" s="1"/>
  <c r="BB365" i="33"/>
  <c r="BA365" i="33"/>
  <c r="AZ365" i="33"/>
  <c r="BF365" i="33" s="1"/>
  <c r="BB364" i="33"/>
  <c r="BA364" i="33"/>
  <c r="AZ364" i="33"/>
  <c r="BF364" i="33" s="1"/>
  <c r="BB363" i="33"/>
  <c r="BA363" i="33"/>
  <c r="AZ363" i="33"/>
  <c r="BF363" i="33" s="1"/>
  <c r="BB362" i="33"/>
  <c r="BA362" i="33"/>
  <c r="AZ362" i="33"/>
  <c r="BF362" i="33" s="1"/>
  <c r="BB361" i="33"/>
  <c r="BA361" i="33"/>
  <c r="AZ361" i="33"/>
  <c r="BF361" i="33" s="1"/>
  <c r="BB360" i="33"/>
  <c r="BA360" i="33"/>
  <c r="AZ360" i="33"/>
  <c r="BF360" i="33" s="1"/>
  <c r="BB359" i="33"/>
  <c r="BA359" i="33"/>
  <c r="AZ359" i="33"/>
  <c r="BF359" i="33" s="1"/>
  <c r="BB358" i="33"/>
  <c r="BA358" i="33"/>
  <c r="AZ358" i="33"/>
  <c r="BF358" i="33" s="1"/>
  <c r="BB357" i="33"/>
  <c r="BA357" i="33"/>
  <c r="AZ357" i="33"/>
  <c r="BF357" i="33" s="1"/>
  <c r="BB356" i="33"/>
  <c r="BA356" i="33"/>
  <c r="AZ356" i="33"/>
  <c r="BF356" i="33" s="1"/>
  <c r="BB355" i="33"/>
  <c r="BA355" i="33"/>
  <c r="AZ355" i="33"/>
  <c r="BF355" i="33" s="1"/>
  <c r="BB354" i="33"/>
  <c r="BA354" i="33"/>
  <c r="AZ354" i="33"/>
  <c r="BF354" i="33" s="1"/>
  <c r="BB353" i="33"/>
  <c r="BA353" i="33"/>
  <c r="AZ353" i="33"/>
  <c r="BF353" i="33" s="1"/>
  <c r="BB352" i="33"/>
  <c r="BA352" i="33"/>
  <c r="AZ352" i="33"/>
  <c r="BF352" i="33" s="1"/>
  <c r="BB351" i="33"/>
  <c r="BA351" i="33"/>
  <c r="AZ351" i="33"/>
  <c r="BF351" i="33" s="1"/>
  <c r="BB350" i="33"/>
  <c r="BA350" i="33"/>
  <c r="AZ350" i="33"/>
  <c r="BF350" i="33" s="1"/>
  <c r="BB349" i="33"/>
  <c r="BA349" i="33"/>
  <c r="AZ349" i="33"/>
  <c r="BF349" i="33" s="1"/>
  <c r="BB348" i="33"/>
  <c r="BA348" i="33"/>
  <c r="AZ348" i="33"/>
  <c r="BF348" i="33" s="1"/>
  <c r="BB347" i="33"/>
  <c r="BA347" i="33"/>
  <c r="AZ347" i="33"/>
  <c r="BF347" i="33" s="1"/>
  <c r="BB346" i="33"/>
  <c r="BA346" i="33"/>
  <c r="AZ346" i="33"/>
  <c r="BF346" i="33" s="1"/>
  <c r="BB345" i="33"/>
  <c r="BA345" i="33"/>
  <c r="AZ345" i="33"/>
  <c r="BF345" i="33" s="1"/>
  <c r="BB344" i="33"/>
  <c r="BA344" i="33"/>
  <c r="AZ344" i="33"/>
  <c r="BF344" i="33" s="1"/>
  <c r="BB343" i="33"/>
  <c r="BA343" i="33"/>
  <c r="AZ343" i="33"/>
  <c r="BF343" i="33" s="1"/>
  <c r="BB342" i="33"/>
  <c r="BA342" i="33"/>
  <c r="AZ342" i="33"/>
  <c r="BF342" i="33" s="1"/>
  <c r="BB341" i="33"/>
  <c r="BA341" i="33"/>
  <c r="AZ341" i="33"/>
  <c r="BF341" i="33" s="1"/>
  <c r="BB340" i="33"/>
  <c r="BA340" i="33"/>
  <c r="AZ340" i="33"/>
  <c r="BF340" i="33" s="1"/>
  <c r="BB339" i="33"/>
  <c r="BA339" i="33"/>
  <c r="AZ339" i="33"/>
  <c r="BF339" i="33" s="1"/>
  <c r="BB338" i="33"/>
  <c r="BA338" i="33"/>
  <c r="AZ338" i="33"/>
  <c r="BF338" i="33" s="1"/>
  <c r="BB337" i="33"/>
  <c r="BA337" i="33"/>
  <c r="AZ337" i="33"/>
  <c r="BF337" i="33" s="1"/>
  <c r="BB336" i="33"/>
  <c r="BA336" i="33"/>
  <c r="AZ336" i="33"/>
  <c r="BF336" i="33" s="1"/>
  <c r="BB335" i="33"/>
  <c r="BA335" i="33"/>
  <c r="AZ335" i="33"/>
  <c r="BF335" i="33" s="1"/>
  <c r="BB334" i="33"/>
  <c r="BA334" i="33"/>
  <c r="AZ334" i="33"/>
  <c r="BF334" i="33" s="1"/>
  <c r="BB333" i="33"/>
  <c r="BA333" i="33"/>
  <c r="AZ333" i="33"/>
  <c r="BF333" i="33" s="1"/>
  <c r="BB332" i="33"/>
  <c r="BA332" i="33"/>
  <c r="AZ332" i="33"/>
  <c r="BF332" i="33" s="1"/>
  <c r="BB331" i="33"/>
  <c r="BA331" i="33"/>
  <c r="AZ331" i="33"/>
  <c r="BF331" i="33" s="1"/>
  <c r="BB330" i="33"/>
  <c r="BA330" i="33"/>
  <c r="AZ330" i="33"/>
  <c r="BF330" i="33" s="1"/>
  <c r="BB329" i="33"/>
  <c r="BA329" i="33"/>
  <c r="AZ329" i="33"/>
  <c r="BB328" i="33"/>
  <c r="BA328" i="33"/>
  <c r="AZ328" i="33"/>
  <c r="BF328" i="33" s="1"/>
  <c r="BB327" i="33"/>
  <c r="BA327" i="33"/>
  <c r="AZ327" i="33"/>
  <c r="BF327" i="33" s="1"/>
  <c r="BB326" i="33"/>
  <c r="BA326" i="33"/>
  <c r="AZ326" i="33"/>
  <c r="BF326" i="33" s="1"/>
  <c r="BB325" i="33"/>
  <c r="BA325" i="33"/>
  <c r="AZ325" i="33"/>
  <c r="BF325" i="33" s="1"/>
  <c r="BB324" i="33"/>
  <c r="BA324" i="33"/>
  <c r="AZ324" i="33"/>
  <c r="BF324" i="33" s="1"/>
  <c r="BB323" i="33"/>
  <c r="BA323" i="33"/>
  <c r="AZ323" i="33"/>
  <c r="BF323" i="33" s="1"/>
  <c r="BB322" i="33"/>
  <c r="BA322" i="33"/>
  <c r="AZ322" i="33"/>
  <c r="BF322" i="33" s="1"/>
  <c r="BB321" i="33"/>
  <c r="BA321" i="33"/>
  <c r="AZ321" i="33"/>
  <c r="BF321" i="33" s="1"/>
  <c r="BB320" i="33"/>
  <c r="BA320" i="33"/>
  <c r="AZ320" i="33"/>
  <c r="BF320" i="33" s="1"/>
  <c r="BB319" i="33"/>
  <c r="BA319" i="33"/>
  <c r="AZ319" i="33"/>
  <c r="BF319" i="33" s="1"/>
  <c r="BB318" i="33"/>
  <c r="BA318" i="33"/>
  <c r="AZ318" i="33"/>
  <c r="BF318" i="33" s="1"/>
  <c r="BB317" i="33"/>
  <c r="BA317" i="33"/>
  <c r="AZ317" i="33"/>
  <c r="BF317" i="33" s="1"/>
  <c r="BB316" i="33"/>
  <c r="BA316" i="33"/>
  <c r="AZ316" i="33"/>
  <c r="BF316" i="33" s="1"/>
  <c r="BB315" i="33"/>
  <c r="BA315" i="33"/>
  <c r="AZ315" i="33"/>
  <c r="BF315" i="33" s="1"/>
  <c r="BB314" i="33"/>
  <c r="BA314" i="33"/>
  <c r="AZ314" i="33"/>
  <c r="BF314" i="33" s="1"/>
  <c r="BB313" i="33"/>
  <c r="BA313" i="33"/>
  <c r="AZ313" i="33"/>
  <c r="BF313" i="33" s="1"/>
  <c r="BB312" i="33"/>
  <c r="BA312" i="33"/>
  <c r="AZ312" i="33"/>
  <c r="BF312" i="33" s="1"/>
  <c r="BB311" i="33"/>
  <c r="BA311" i="33"/>
  <c r="AZ311" i="33"/>
  <c r="BF311" i="33" s="1"/>
  <c r="BB310" i="33"/>
  <c r="BA310" i="33"/>
  <c r="AZ310" i="33"/>
  <c r="BF310" i="33" s="1"/>
  <c r="BB309" i="33"/>
  <c r="BA309" i="33"/>
  <c r="AZ309" i="33"/>
  <c r="BF309" i="33" s="1"/>
  <c r="BB308" i="33"/>
  <c r="BA308" i="33"/>
  <c r="AZ308" i="33"/>
  <c r="BF308" i="33" s="1"/>
  <c r="BB307" i="33"/>
  <c r="BA307" i="33"/>
  <c r="AZ307" i="33"/>
  <c r="BF307" i="33" s="1"/>
  <c r="BB306" i="33"/>
  <c r="BA306" i="33"/>
  <c r="AZ306" i="33"/>
  <c r="BF306" i="33" s="1"/>
  <c r="BB305" i="33"/>
  <c r="BA305" i="33"/>
  <c r="AZ305" i="33"/>
  <c r="BF305" i="33" s="1"/>
  <c r="BB304" i="33"/>
  <c r="BA304" i="33"/>
  <c r="AZ304" i="33"/>
  <c r="BF304" i="33" s="1"/>
  <c r="BB303" i="33"/>
  <c r="BA303" i="33"/>
  <c r="AZ303" i="33"/>
  <c r="BF303" i="33" s="1"/>
  <c r="BB302" i="33"/>
  <c r="BA302" i="33"/>
  <c r="AZ302" i="33"/>
  <c r="BF302" i="33" s="1"/>
  <c r="BB301" i="33"/>
  <c r="BA301" i="33"/>
  <c r="AZ301" i="33"/>
  <c r="BF301" i="33" s="1"/>
  <c r="BB300" i="33"/>
  <c r="BA300" i="33"/>
  <c r="AZ300" i="33"/>
  <c r="BF300" i="33" s="1"/>
  <c r="BB299" i="33"/>
  <c r="BA299" i="33"/>
  <c r="AZ299" i="33"/>
  <c r="BF299" i="33" s="1"/>
  <c r="BB298" i="33"/>
  <c r="BA298" i="33"/>
  <c r="AZ298" i="33"/>
  <c r="BF298" i="33" s="1"/>
  <c r="BB297" i="33"/>
  <c r="BA297" i="33"/>
  <c r="AZ297" i="33"/>
  <c r="BF297" i="33" s="1"/>
  <c r="BB296" i="33"/>
  <c r="BA296" i="33"/>
  <c r="AZ296" i="33"/>
  <c r="BF296" i="33" s="1"/>
  <c r="BB295" i="33"/>
  <c r="BA295" i="33"/>
  <c r="AZ295" i="33"/>
  <c r="BF295" i="33" s="1"/>
  <c r="BB294" i="33"/>
  <c r="BA294" i="33"/>
  <c r="AZ294" i="33"/>
  <c r="BF294" i="33" s="1"/>
  <c r="BB293" i="33"/>
  <c r="BA293" i="33"/>
  <c r="AZ293" i="33"/>
  <c r="BF293" i="33" s="1"/>
  <c r="BB292" i="33"/>
  <c r="BA292" i="33"/>
  <c r="AZ292" i="33"/>
  <c r="BF292" i="33" s="1"/>
  <c r="BB291" i="33"/>
  <c r="BA291" i="33"/>
  <c r="AZ291" i="33"/>
  <c r="BF291" i="33" s="1"/>
  <c r="BB290" i="33"/>
  <c r="BA290" i="33"/>
  <c r="AZ290" i="33"/>
  <c r="BF290" i="33" s="1"/>
  <c r="BB289" i="33"/>
  <c r="BA289" i="33"/>
  <c r="AZ289" i="33"/>
  <c r="BF289" i="33" s="1"/>
  <c r="BB288" i="33"/>
  <c r="BA288" i="33"/>
  <c r="AZ288" i="33"/>
  <c r="BF288" i="33" s="1"/>
  <c r="BB287" i="33"/>
  <c r="BA287" i="33"/>
  <c r="AZ287" i="33"/>
  <c r="BF287" i="33" s="1"/>
  <c r="BB286" i="33"/>
  <c r="BA286" i="33"/>
  <c r="AZ286" i="33"/>
  <c r="BF286" i="33" s="1"/>
  <c r="BB285" i="33"/>
  <c r="BA285" i="33"/>
  <c r="AZ285" i="33"/>
  <c r="BF285" i="33" s="1"/>
  <c r="BB284" i="33"/>
  <c r="BA284" i="33"/>
  <c r="AZ284" i="33"/>
  <c r="BF284" i="33" s="1"/>
  <c r="BB283" i="33"/>
  <c r="BA283" i="33"/>
  <c r="AZ283" i="33"/>
  <c r="BF283" i="33" s="1"/>
  <c r="BB282" i="33"/>
  <c r="BA282" i="33"/>
  <c r="AZ282" i="33"/>
  <c r="BF282" i="33" s="1"/>
  <c r="BB281" i="33"/>
  <c r="BA281" i="33"/>
  <c r="AZ281" i="33"/>
  <c r="BF281" i="33" s="1"/>
  <c r="BB280" i="33"/>
  <c r="BA280" i="33"/>
  <c r="AZ280" i="33"/>
  <c r="BF280" i="33" s="1"/>
  <c r="BB279" i="33"/>
  <c r="BA279" i="33"/>
  <c r="AZ279" i="33"/>
  <c r="BF279" i="33" s="1"/>
  <c r="BB278" i="33"/>
  <c r="BA278" i="33"/>
  <c r="AZ278" i="33"/>
  <c r="BF278" i="33" s="1"/>
  <c r="BB277" i="33"/>
  <c r="BA277" i="33"/>
  <c r="AZ277" i="33"/>
  <c r="BF277" i="33" s="1"/>
  <c r="BB276" i="33"/>
  <c r="BA276" i="33"/>
  <c r="AZ276" i="33"/>
  <c r="BF276" i="33" s="1"/>
  <c r="BB275" i="33"/>
  <c r="BA275" i="33"/>
  <c r="AZ275" i="33"/>
  <c r="BF275" i="33" s="1"/>
  <c r="BB274" i="33"/>
  <c r="BA274" i="33"/>
  <c r="AZ274" i="33"/>
  <c r="BF274" i="33" s="1"/>
  <c r="BB273" i="33"/>
  <c r="BA273" i="33"/>
  <c r="AZ273" i="33"/>
  <c r="BF273" i="33" s="1"/>
  <c r="BB272" i="33"/>
  <c r="BA272" i="33"/>
  <c r="AZ272" i="33"/>
  <c r="BF272" i="33" s="1"/>
  <c r="BB271" i="33"/>
  <c r="BA271" i="33"/>
  <c r="AZ271" i="33"/>
  <c r="BF271" i="33" s="1"/>
  <c r="BB270" i="33"/>
  <c r="BA270" i="33"/>
  <c r="AZ270" i="33"/>
  <c r="BF270" i="33" s="1"/>
  <c r="BB269" i="33"/>
  <c r="BA269" i="33"/>
  <c r="AZ269" i="33"/>
  <c r="BF269" i="33" s="1"/>
  <c r="BB268" i="33"/>
  <c r="BA268" i="33"/>
  <c r="AZ268" i="33"/>
  <c r="BF268" i="33" s="1"/>
  <c r="BB267" i="33"/>
  <c r="BA267" i="33"/>
  <c r="AZ267" i="33"/>
  <c r="BF267" i="33" s="1"/>
  <c r="BB266" i="33"/>
  <c r="BA266" i="33"/>
  <c r="AZ266" i="33"/>
  <c r="BF266" i="33" s="1"/>
  <c r="BB265" i="33"/>
  <c r="BA265" i="33"/>
  <c r="AZ265" i="33"/>
  <c r="BF265" i="33" s="1"/>
  <c r="BB264" i="33"/>
  <c r="BA264" i="33"/>
  <c r="AZ264" i="33"/>
  <c r="BF264" i="33" s="1"/>
  <c r="BB263" i="33"/>
  <c r="BA263" i="33"/>
  <c r="AZ263" i="33"/>
  <c r="BF263" i="33" s="1"/>
  <c r="BB262" i="33"/>
  <c r="BA262" i="33"/>
  <c r="AZ262" i="33"/>
  <c r="BF262" i="33" s="1"/>
  <c r="BB261" i="33"/>
  <c r="BA261" i="33"/>
  <c r="AZ261" i="33"/>
  <c r="BF261" i="33" s="1"/>
  <c r="BB260" i="33"/>
  <c r="BA260" i="33"/>
  <c r="AZ260" i="33"/>
  <c r="BF260" i="33" s="1"/>
  <c r="BB259" i="33"/>
  <c r="BA259" i="33"/>
  <c r="AZ259" i="33"/>
  <c r="BF259" i="33" s="1"/>
  <c r="BB258" i="33"/>
  <c r="BA258" i="33"/>
  <c r="AZ258" i="33"/>
  <c r="BF258" i="33" s="1"/>
  <c r="BB257" i="33"/>
  <c r="BA257" i="33"/>
  <c r="AZ257" i="33"/>
  <c r="BF257" i="33" s="1"/>
  <c r="BB256" i="33"/>
  <c r="BA256" i="33"/>
  <c r="AZ256" i="33"/>
  <c r="BF256" i="33" s="1"/>
  <c r="BB255" i="33"/>
  <c r="BA255" i="33"/>
  <c r="AZ255" i="33"/>
  <c r="BF255" i="33" s="1"/>
  <c r="BB254" i="33"/>
  <c r="BA254" i="33"/>
  <c r="AZ254" i="33"/>
  <c r="BF254" i="33" s="1"/>
  <c r="BB253" i="33"/>
  <c r="BA253" i="33"/>
  <c r="AZ253" i="33"/>
  <c r="BF253" i="33" s="1"/>
  <c r="BB252" i="33"/>
  <c r="BA252" i="33"/>
  <c r="AZ252" i="33"/>
  <c r="BF252" i="33" s="1"/>
  <c r="BB251" i="33"/>
  <c r="BA251" i="33"/>
  <c r="AZ251" i="33"/>
  <c r="BF251" i="33" s="1"/>
  <c r="BB250" i="33"/>
  <c r="BA250" i="33"/>
  <c r="AZ250" i="33"/>
  <c r="BF250" i="33" s="1"/>
  <c r="BB249" i="33"/>
  <c r="BA249" i="33"/>
  <c r="AZ249" i="33"/>
  <c r="BF249" i="33" s="1"/>
  <c r="BB248" i="33"/>
  <c r="BA248" i="33"/>
  <c r="AZ248" i="33"/>
  <c r="BF248" i="33" s="1"/>
  <c r="BB247" i="33"/>
  <c r="BA247" i="33"/>
  <c r="AZ247" i="33"/>
  <c r="BF247" i="33" s="1"/>
  <c r="BB246" i="33"/>
  <c r="BA246" i="33"/>
  <c r="AZ246" i="33"/>
  <c r="BF246" i="33" s="1"/>
  <c r="BB245" i="33"/>
  <c r="BA245" i="33"/>
  <c r="AZ245" i="33"/>
  <c r="BF245" i="33" s="1"/>
  <c r="BB244" i="33"/>
  <c r="BA244" i="33"/>
  <c r="AZ244" i="33"/>
  <c r="BF244" i="33" s="1"/>
  <c r="BB243" i="33"/>
  <c r="BA243" i="33"/>
  <c r="AZ243" i="33"/>
  <c r="BF243" i="33" s="1"/>
  <c r="BB242" i="33"/>
  <c r="BA242" i="33"/>
  <c r="AZ242" i="33"/>
  <c r="BF242" i="33" s="1"/>
  <c r="BB241" i="33"/>
  <c r="BA241" i="33"/>
  <c r="AZ241" i="33"/>
  <c r="BF241" i="33" s="1"/>
  <c r="BB240" i="33"/>
  <c r="BA240" i="33"/>
  <c r="AZ240" i="33"/>
  <c r="BF240" i="33" s="1"/>
  <c r="BB239" i="33"/>
  <c r="BA239" i="33"/>
  <c r="AZ239" i="33"/>
  <c r="BF239" i="33" s="1"/>
  <c r="BB238" i="33"/>
  <c r="BA238" i="33"/>
  <c r="AZ238" i="33"/>
  <c r="BF238" i="33" s="1"/>
  <c r="BB237" i="33"/>
  <c r="BA237" i="33"/>
  <c r="AZ237" i="33"/>
  <c r="BF237" i="33" s="1"/>
  <c r="BB236" i="33"/>
  <c r="BA236" i="33"/>
  <c r="AZ236" i="33"/>
  <c r="BF236" i="33" s="1"/>
  <c r="BB235" i="33"/>
  <c r="BA235" i="33"/>
  <c r="AZ235" i="33"/>
  <c r="BF235" i="33" s="1"/>
  <c r="BB234" i="33"/>
  <c r="BA234" i="33"/>
  <c r="AZ234" i="33"/>
  <c r="BF234" i="33" s="1"/>
  <c r="BB233" i="33"/>
  <c r="BA233" i="33"/>
  <c r="AZ233" i="33"/>
  <c r="BF233" i="33" s="1"/>
  <c r="BB232" i="33"/>
  <c r="BA232" i="33"/>
  <c r="AZ232" i="33"/>
  <c r="BF232" i="33" s="1"/>
  <c r="BB231" i="33"/>
  <c r="BA231" i="33"/>
  <c r="AZ231" i="33"/>
  <c r="BF231" i="33" s="1"/>
  <c r="BB230" i="33"/>
  <c r="BA230" i="33"/>
  <c r="AZ230" i="33"/>
  <c r="BF230" i="33" s="1"/>
  <c r="BB229" i="33"/>
  <c r="BA229" i="33"/>
  <c r="AZ229" i="33"/>
  <c r="BF229" i="33" s="1"/>
  <c r="BB228" i="33"/>
  <c r="BA228" i="33"/>
  <c r="AZ228" i="33"/>
  <c r="BF228" i="33" s="1"/>
  <c r="BB227" i="33"/>
  <c r="BA227" i="33"/>
  <c r="AZ227" i="33"/>
  <c r="BF227" i="33" s="1"/>
  <c r="BB226" i="33"/>
  <c r="BA226" i="33"/>
  <c r="AZ226" i="33"/>
  <c r="BF226" i="33" s="1"/>
  <c r="BB225" i="33"/>
  <c r="BA225" i="33"/>
  <c r="AZ225" i="33"/>
  <c r="BF225" i="33" s="1"/>
  <c r="BB224" i="33"/>
  <c r="BA224" i="33"/>
  <c r="AZ224" i="33"/>
  <c r="BF224" i="33" s="1"/>
  <c r="BB223" i="33"/>
  <c r="BA223" i="33"/>
  <c r="AZ223" i="33"/>
  <c r="BF223" i="33" s="1"/>
  <c r="BB222" i="33"/>
  <c r="BA222" i="33"/>
  <c r="AZ222" i="33"/>
  <c r="BF222" i="33" s="1"/>
  <c r="BB221" i="33"/>
  <c r="BA221" i="33"/>
  <c r="AZ221" i="33"/>
  <c r="BF221" i="33" s="1"/>
  <c r="BB220" i="33"/>
  <c r="BA220" i="33"/>
  <c r="AZ220" i="33"/>
  <c r="BF220" i="33" s="1"/>
  <c r="BB219" i="33"/>
  <c r="BA219" i="33"/>
  <c r="AZ219" i="33"/>
  <c r="BF219" i="33" s="1"/>
  <c r="BB218" i="33"/>
  <c r="BA218" i="33"/>
  <c r="AZ218" i="33"/>
  <c r="BF218" i="33" s="1"/>
  <c r="BB217" i="33"/>
  <c r="BA217" i="33"/>
  <c r="AZ217" i="33"/>
  <c r="BF217" i="33" s="1"/>
  <c r="BB216" i="33"/>
  <c r="BA216" i="33"/>
  <c r="AZ216" i="33"/>
  <c r="BF216" i="33" s="1"/>
  <c r="BB215" i="33"/>
  <c r="BA215" i="33"/>
  <c r="AZ215" i="33"/>
  <c r="BF215" i="33" s="1"/>
  <c r="BB214" i="33"/>
  <c r="BA214" i="33"/>
  <c r="AZ214" i="33"/>
  <c r="BF214" i="33" s="1"/>
  <c r="BB213" i="33"/>
  <c r="BA213" i="33"/>
  <c r="AZ213" i="33"/>
  <c r="BF213" i="33" s="1"/>
  <c r="BB212" i="33"/>
  <c r="BA212" i="33"/>
  <c r="AZ212" i="33"/>
  <c r="BF212" i="33" s="1"/>
  <c r="BB211" i="33"/>
  <c r="BA211" i="33"/>
  <c r="AZ211" i="33"/>
  <c r="BF211" i="33" s="1"/>
  <c r="BB210" i="33"/>
  <c r="BA210" i="33"/>
  <c r="AZ210" i="33"/>
  <c r="BF210" i="33" s="1"/>
  <c r="BB209" i="33"/>
  <c r="BA209" i="33"/>
  <c r="AZ209" i="33"/>
  <c r="BF209" i="33" s="1"/>
  <c r="BB208" i="33"/>
  <c r="BA208" i="33"/>
  <c r="AZ208" i="33"/>
  <c r="BF208" i="33" s="1"/>
  <c r="BB207" i="33"/>
  <c r="BA207" i="33"/>
  <c r="AZ207" i="33"/>
  <c r="BF207" i="33" s="1"/>
  <c r="BB206" i="33"/>
  <c r="BA206" i="33"/>
  <c r="AZ206" i="33"/>
  <c r="BF206" i="33" s="1"/>
  <c r="BB205" i="33"/>
  <c r="BA205" i="33"/>
  <c r="AZ205" i="33"/>
  <c r="BF205" i="33" s="1"/>
  <c r="BB204" i="33"/>
  <c r="BA204" i="33"/>
  <c r="AZ204" i="33"/>
  <c r="BF204" i="33" s="1"/>
  <c r="BB203" i="33"/>
  <c r="BA203" i="33"/>
  <c r="AZ203" i="33"/>
  <c r="BF203" i="33" s="1"/>
  <c r="BB202" i="33"/>
  <c r="BA202" i="33"/>
  <c r="AZ202" i="33"/>
  <c r="BF202" i="33" s="1"/>
  <c r="BB201" i="33"/>
  <c r="BA201" i="33"/>
  <c r="AZ201" i="33"/>
  <c r="BF201" i="33" s="1"/>
  <c r="BB200" i="33"/>
  <c r="BA200" i="33"/>
  <c r="AZ200" i="33"/>
  <c r="BF200" i="33" s="1"/>
  <c r="BB199" i="33"/>
  <c r="BA199" i="33"/>
  <c r="AZ199" i="33"/>
  <c r="BF199" i="33" s="1"/>
  <c r="BB198" i="33"/>
  <c r="BA198" i="33"/>
  <c r="AZ198" i="33"/>
  <c r="BF198" i="33" s="1"/>
  <c r="BB197" i="33"/>
  <c r="BA197" i="33"/>
  <c r="AZ197" i="33"/>
  <c r="BF197" i="33" s="1"/>
  <c r="BB196" i="33"/>
  <c r="BA196" i="33"/>
  <c r="AZ196" i="33"/>
  <c r="BF196" i="33" s="1"/>
  <c r="BB195" i="33"/>
  <c r="BA195" i="33"/>
  <c r="AZ195" i="33"/>
  <c r="BF195" i="33" s="1"/>
  <c r="BB194" i="33"/>
  <c r="BA194" i="33"/>
  <c r="AZ194" i="33"/>
  <c r="BF194" i="33" s="1"/>
  <c r="BB193" i="33"/>
  <c r="BA193" i="33"/>
  <c r="AZ193" i="33"/>
  <c r="BF193" i="33" s="1"/>
  <c r="BB192" i="33"/>
  <c r="BA192" i="33"/>
  <c r="AZ192" i="33"/>
  <c r="BF192" i="33" s="1"/>
  <c r="BB191" i="33"/>
  <c r="BA191" i="33"/>
  <c r="AZ191" i="33"/>
  <c r="BF191" i="33" s="1"/>
  <c r="BB190" i="33"/>
  <c r="BA190" i="33"/>
  <c r="AZ190" i="33"/>
  <c r="BF190" i="33" s="1"/>
  <c r="BB189" i="33"/>
  <c r="BA189" i="33"/>
  <c r="AZ189" i="33"/>
  <c r="BF189" i="33" s="1"/>
  <c r="BB188" i="33"/>
  <c r="BA188" i="33"/>
  <c r="AZ188" i="33"/>
  <c r="BF188" i="33" s="1"/>
  <c r="BB187" i="33"/>
  <c r="BA187" i="33"/>
  <c r="AZ187" i="33"/>
  <c r="BF187" i="33" s="1"/>
  <c r="BB186" i="33"/>
  <c r="BA186" i="33"/>
  <c r="AZ186" i="33"/>
  <c r="BF186" i="33" s="1"/>
  <c r="BB185" i="33"/>
  <c r="BA185" i="33"/>
  <c r="AZ185" i="33"/>
  <c r="BF185" i="33" s="1"/>
  <c r="BB184" i="33"/>
  <c r="BA184" i="33"/>
  <c r="AZ184" i="33"/>
  <c r="BF184" i="33" s="1"/>
  <c r="BB183" i="33"/>
  <c r="BA183" i="33"/>
  <c r="AZ183" i="33"/>
  <c r="BF183" i="33" s="1"/>
  <c r="BB182" i="33"/>
  <c r="BA182" i="33"/>
  <c r="AZ182" i="33"/>
  <c r="BF182" i="33" s="1"/>
  <c r="BB181" i="33"/>
  <c r="BA181" i="33"/>
  <c r="AZ181" i="33"/>
  <c r="BF181" i="33" s="1"/>
  <c r="BB180" i="33"/>
  <c r="BA180" i="33"/>
  <c r="AZ180" i="33"/>
  <c r="BF180" i="33" s="1"/>
  <c r="BB179" i="33"/>
  <c r="BA179" i="33"/>
  <c r="AZ179" i="33"/>
  <c r="BF179" i="33" s="1"/>
  <c r="BB178" i="33"/>
  <c r="BA178" i="33"/>
  <c r="AZ178" i="33"/>
  <c r="BF178" i="33" s="1"/>
  <c r="BB177" i="33"/>
  <c r="BA177" i="33"/>
  <c r="AZ177" i="33"/>
  <c r="BF177" i="33" s="1"/>
  <c r="BB176" i="33"/>
  <c r="BA176" i="33"/>
  <c r="AZ176" i="33"/>
  <c r="BF176" i="33" s="1"/>
  <c r="BB175" i="33"/>
  <c r="BA175" i="33"/>
  <c r="AZ175" i="33"/>
  <c r="BF175" i="33" s="1"/>
  <c r="BB174" i="33"/>
  <c r="BA174" i="33"/>
  <c r="AZ174" i="33"/>
  <c r="BF174" i="33" s="1"/>
  <c r="BB173" i="33"/>
  <c r="BA173" i="33"/>
  <c r="AZ173" i="33"/>
  <c r="BF173" i="33" s="1"/>
  <c r="BB172" i="33"/>
  <c r="BA172" i="33"/>
  <c r="AZ172" i="33"/>
  <c r="BF172" i="33" s="1"/>
  <c r="BB171" i="33"/>
  <c r="BA171" i="33"/>
  <c r="AZ171" i="33"/>
  <c r="BF171" i="33" s="1"/>
  <c r="BB170" i="33"/>
  <c r="BA170" i="33"/>
  <c r="AZ170" i="33"/>
  <c r="BF170" i="33" s="1"/>
  <c r="BB169" i="33"/>
  <c r="BA169" i="33"/>
  <c r="AZ169" i="33"/>
  <c r="BF169" i="33" s="1"/>
  <c r="BB168" i="33"/>
  <c r="BA168" i="33"/>
  <c r="AZ168" i="33"/>
  <c r="BF168" i="33" s="1"/>
  <c r="BB167" i="33"/>
  <c r="BA167" i="33"/>
  <c r="AZ167" i="33"/>
  <c r="BF167" i="33" s="1"/>
  <c r="BB166" i="33"/>
  <c r="BA166" i="33"/>
  <c r="AZ166" i="33"/>
  <c r="BF166" i="33" s="1"/>
  <c r="BB165" i="33"/>
  <c r="BA165" i="33"/>
  <c r="AZ165" i="33"/>
  <c r="BF165" i="33" s="1"/>
  <c r="BB164" i="33"/>
  <c r="BA164" i="33"/>
  <c r="AZ164" i="33"/>
  <c r="BF164" i="33" s="1"/>
  <c r="BB163" i="33"/>
  <c r="BA163" i="33"/>
  <c r="AZ163" i="33"/>
  <c r="BF163" i="33" s="1"/>
  <c r="BB162" i="33"/>
  <c r="BA162" i="33"/>
  <c r="AZ162" i="33"/>
  <c r="BF162" i="33" s="1"/>
  <c r="BB161" i="33"/>
  <c r="BA161" i="33"/>
  <c r="AZ161" i="33"/>
  <c r="BF161" i="33" s="1"/>
  <c r="BB160" i="33"/>
  <c r="BA160" i="33"/>
  <c r="AZ160" i="33"/>
  <c r="BF160" i="33" s="1"/>
  <c r="BB159" i="33"/>
  <c r="BA159" i="33"/>
  <c r="AZ159" i="33"/>
  <c r="BF159" i="33" s="1"/>
  <c r="BB158" i="33"/>
  <c r="BA158" i="33"/>
  <c r="AZ158" i="33"/>
  <c r="BF158" i="33" s="1"/>
  <c r="BB157" i="33"/>
  <c r="BA157" i="33"/>
  <c r="AZ157" i="33"/>
  <c r="BF157" i="33" s="1"/>
  <c r="BB156" i="33"/>
  <c r="BA156" i="33"/>
  <c r="AZ156" i="33"/>
  <c r="BF156" i="33" s="1"/>
  <c r="BB155" i="33"/>
  <c r="BA155" i="33"/>
  <c r="AZ155" i="33"/>
  <c r="BF155" i="33" s="1"/>
  <c r="BB154" i="33"/>
  <c r="BA154" i="33"/>
  <c r="AZ154" i="33"/>
  <c r="BF154" i="33" s="1"/>
  <c r="BB153" i="33"/>
  <c r="BA153" i="33"/>
  <c r="AZ153" i="33"/>
  <c r="BF153" i="33" s="1"/>
  <c r="BB152" i="33"/>
  <c r="BA152" i="33"/>
  <c r="AZ152" i="33"/>
  <c r="BF152" i="33" s="1"/>
  <c r="BB151" i="33"/>
  <c r="BA151" i="33"/>
  <c r="AZ151" i="33"/>
  <c r="BF151" i="33" s="1"/>
  <c r="BB150" i="33"/>
  <c r="BA150" i="33"/>
  <c r="AZ150" i="33"/>
  <c r="BF150" i="33" s="1"/>
  <c r="BB149" i="33"/>
  <c r="BA149" i="33"/>
  <c r="AZ149" i="33"/>
  <c r="BF149" i="33" s="1"/>
  <c r="BB148" i="33"/>
  <c r="BA148" i="33"/>
  <c r="AZ148" i="33"/>
  <c r="BF148" i="33" s="1"/>
  <c r="BB147" i="33"/>
  <c r="BA147" i="33"/>
  <c r="AZ147" i="33"/>
  <c r="BF147" i="33" s="1"/>
  <c r="BB146" i="33"/>
  <c r="BA146" i="33"/>
  <c r="AZ146" i="33"/>
  <c r="BF146" i="33" s="1"/>
  <c r="BB145" i="33"/>
  <c r="BA145" i="33"/>
  <c r="AZ145" i="33"/>
  <c r="BF145" i="33" s="1"/>
  <c r="BB144" i="33"/>
  <c r="BA144" i="33"/>
  <c r="AZ144" i="33"/>
  <c r="BF144" i="33" s="1"/>
  <c r="BB143" i="33"/>
  <c r="BA143" i="33"/>
  <c r="AZ143" i="33"/>
  <c r="BF143" i="33" s="1"/>
  <c r="BB142" i="33"/>
  <c r="BA142" i="33"/>
  <c r="AZ142" i="33"/>
  <c r="BF142" i="33" s="1"/>
  <c r="BB141" i="33"/>
  <c r="BA141" i="33"/>
  <c r="AZ141" i="33"/>
  <c r="BF141" i="33" s="1"/>
  <c r="BB140" i="33"/>
  <c r="BA140" i="33"/>
  <c r="AZ140" i="33"/>
  <c r="BF140" i="33" s="1"/>
  <c r="BB139" i="33"/>
  <c r="BA139" i="33"/>
  <c r="AZ139" i="33"/>
  <c r="BF139" i="33" s="1"/>
  <c r="BB138" i="33"/>
  <c r="BA138" i="33"/>
  <c r="AZ138" i="33"/>
  <c r="BF138" i="33" s="1"/>
  <c r="BB137" i="33"/>
  <c r="BA137" i="33"/>
  <c r="AZ137" i="33"/>
  <c r="BF137" i="33" s="1"/>
  <c r="BB136" i="33"/>
  <c r="BA136" i="33"/>
  <c r="AZ136" i="33"/>
  <c r="BF136" i="33" s="1"/>
  <c r="BB135" i="33"/>
  <c r="BA135" i="33"/>
  <c r="AZ135" i="33"/>
  <c r="BF135" i="33" s="1"/>
  <c r="BB134" i="33"/>
  <c r="BA134" i="33"/>
  <c r="AZ134" i="33"/>
  <c r="BF134" i="33" s="1"/>
  <c r="BB133" i="33"/>
  <c r="BA133" i="33"/>
  <c r="AZ133" i="33"/>
  <c r="BF133" i="33" s="1"/>
  <c r="BB132" i="33"/>
  <c r="BA132" i="33"/>
  <c r="AZ132" i="33"/>
  <c r="BF132" i="33" s="1"/>
  <c r="BB131" i="33"/>
  <c r="BA131" i="33"/>
  <c r="AZ131" i="33"/>
  <c r="BF131" i="33" s="1"/>
  <c r="BB130" i="33"/>
  <c r="BA130" i="33"/>
  <c r="AZ130" i="33"/>
  <c r="BF130" i="33" s="1"/>
  <c r="BB129" i="33"/>
  <c r="BA129" i="33"/>
  <c r="AZ129" i="33"/>
  <c r="BF129" i="33" s="1"/>
  <c r="BB128" i="33"/>
  <c r="BA128" i="33"/>
  <c r="AZ128" i="33"/>
  <c r="BF128" i="33" s="1"/>
  <c r="BB127" i="33"/>
  <c r="BA127" i="33"/>
  <c r="AZ127" i="33"/>
  <c r="BF127" i="33" s="1"/>
  <c r="BB126" i="33"/>
  <c r="BA126" i="33"/>
  <c r="AZ126" i="33"/>
  <c r="BF126" i="33" s="1"/>
  <c r="BB125" i="33"/>
  <c r="BA125" i="33"/>
  <c r="AZ125" i="33"/>
  <c r="BF125" i="33" s="1"/>
  <c r="BB124" i="33"/>
  <c r="BA124" i="33"/>
  <c r="AZ124" i="33"/>
  <c r="BF124" i="33" s="1"/>
  <c r="BB123" i="33"/>
  <c r="BA123" i="33"/>
  <c r="AZ123" i="33"/>
  <c r="BF123" i="33" s="1"/>
  <c r="BB122" i="33"/>
  <c r="BA122" i="33"/>
  <c r="AZ122" i="33"/>
  <c r="BF122" i="33" s="1"/>
  <c r="BB121" i="33"/>
  <c r="BA121" i="33"/>
  <c r="AZ121" i="33"/>
  <c r="BF121" i="33" s="1"/>
  <c r="BB120" i="33"/>
  <c r="BA120" i="33"/>
  <c r="AZ120" i="33"/>
  <c r="BF120" i="33" s="1"/>
  <c r="BB119" i="33"/>
  <c r="BA119" i="33"/>
  <c r="AZ119" i="33"/>
  <c r="BF119" i="33" s="1"/>
  <c r="BB118" i="33"/>
  <c r="BA118" i="33"/>
  <c r="AZ118" i="33"/>
  <c r="BF118" i="33" s="1"/>
  <c r="BB117" i="33"/>
  <c r="BA117" i="33"/>
  <c r="AZ117" i="33"/>
  <c r="BF117" i="33" s="1"/>
  <c r="BB116" i="33"/>
  <c r="BA116" i="33"/>
  <c r="AZ116" i="33"/>
  <c r="BF116" i="33" s="1"/>
  <c r="BB115" i="33"/>
  <c r="BA115" i="33"/>
  <c r="AZ115" i="33"/>
  <c r="BF115" i="33" s="1"/>
  <c r="BB114" i="33"/>
  <c r="BA114" i="33"/>
  <c r="AZ114" i="33"/>
  <c r="BF114" i="33" s="1"/>
  <c r="BB113" i="33"/>
  <c r="BA113" i="33"/>
  <c r="AZ113" i="33"/>
  <c r="BF113" i="33" s="1"/>
  <c r="BB112" i="33"/>
  <c r="BA112" i="33"/>
  <c r="AZ112" i="33"/>
  <c r="BF112" i="33" s="1"/>
  <c r="BB111" i="33"/>
  <c r="BA111" i="33"/>
  <c r="AZ111" i="33"/>
  <c r="BF111" i="33" s="1"/>
  <c r="BB110" i="33"/>
  <c r="BA110" i="33"/>
  <c r="AZ110" i="33"/>
  <c r="BF110" i="33" s="1"/>
  <c r="BB109" i="33"/>
  <c r="BA109" i="33"/>
  <c r="AZ109" i="33"/>
  <c r="BF109" i="33" s="1"/>
  <c r="BB108" i="33"/>
  <c r="BA108" i="33"/>
  <c r="AZ108" i="33"/>
  <c r="BF108" i="33" s="1"/>
  <c r="BB107" i="33"/>
  <c r="BA107" i="33"/>
  <c r="AZ107" i="33"/>
  <c r="BF107" i="33" s="1"/>
  <c r="BB106" i="33"/>
  <c r="BA106" i="33"/>
  <c r="AZ106" i="33"/>
  <c r="BF106" i="33" s="1"/>
  <c r="BB105" i="33"/>
  <c r="BA105" i="33"/>
  <c r="AZ105" i="33"/>
  <c r="BF105" i="33" s="1"/>
  <c r="BB104" i="33"/>
  <c r="BA104" i="33"/>
  <c r="AZ104" i="33"/>
  <c r="BF104" i="33" s="1"/>
  <c r="BB103" i="33"/>
  <c r="BA103" i="33"/>
  <c r="AZ103" i="33"/>
  <c r="BF103" i="33" s="1"/>
  <c r="BB102" i="33"/>
  <c r="BA102" i="33"/>
  <c r="AZ102" i="33"/>
  <c r="BF102" i="33" s="1"/>
  <c r="BB101" i="33"/>
  <c r="BA101" i="33"/>
  <c r="AZ101" i="33"/>
  <c r="BF101" i="33" s="1"/>
  <c r="BB100" i="33"/>
  <c r="BA100" i="33"/>
  <c r="AZ100" i="33"/>
  <c r="BF100" i="33" s="1"/>
  <c r="BB99" i="33"/>
  <c r="BA99" i="33"/>
  <c r="AZ99" i="33"/>
  <c r="BF99" i="33" s="1"/>
  <c r="BB98" i="33"/>
  <c r="BA98" i="33"/>
  <c r="AZ98" i="33"/>
  <c r="BF98" i="33" s="1"/>
  <c r="BB97" i="33"/>
  <c r="BA97" i="33"/>
  <c r="AZ97" i="33"/>
  <c r="BF97" i="33" s="1"/>
  <c r="BB96" i="33"/>
  <c r="BA96" i="33"/>
  <c r="AZ96" i="33"/>
  <c r="BF96" i="33" s="1"/>
  <c r="BB95" i="33"/>
  <c r="BA95" i="33"/>
  <c r="AZ95" i="33"/>
  <c r="BF95" i="33" s="1"/>
  <c r="BB94" i="33"/>
  <c r="BA94" i="33"/>
  <c r="AZ94" i="33"/>
  <c r="BF94" i="33" s="1"/>
  <c r="BB93" i="33"/>
  <c r="BA93" i="33"/>
  <c r="AZ93" i="33"/>
  <c r="BF93" i="33" s="1"/>
  <c r="BB92" i="33"/>
  <c r="BA92" i="33"/>
  <c r="AZ92" i="33"/>
  <c r="BF92" i="33" s="1"/>
  <c r="BB91" i="33"/>
  <c r="BA91" i="33"/>
  <c r="AZ91" i="33"/>
  <c r="BF91" i="33" s="1"/>
  <c r="BB90" i="33"/>
  <c r="BA90" i="33"/>
  <c r="AZ90" i="33"/>
  <c r="BF90" i="33" s="1"/>
  <c r="BB89" i="33"/>
  <c r="BA89" i="33"/>
  <c r="AZ89" i="33"/>
  <c r="BF89" i="33" s="1"/>
  <c r="BB88" i="33"/>
  <c r="BA88" i="33"/>
  <c r="AZ88" i="33"/>
  <c r="BF88" i="33" s="1"/>
  <c r="BB87" i="33"/>
  <c r="BA87" i="33"/>
  <c r="AZ87" i="33"/>
  <c r="BF87" i="33" s="1"/>
  <c r="BB86" i="33"/>
  <c r="BA86" i="33"/>
  <c r="AZ86" i="33"/>
  <c r="BF86" i="33" s="1"/>
  <c r="BB85" i="33"/>
  <c r="BA85" i="33"/>
  <c r="AZ85" i="33"/>
  <c r="BF85" i="33" s="1"/>
  <c r="BB84" i="33"/>
  <c r="BA84" i="33"/>
  <c r="AZ84" i="33"/>
  <c r="BF84" i="33" s="1"/>
  <c r="BB83" i="33"/>
  <c r="BA83" i="33"/>
  <c r="AZ83" i="33"/>
  <c r="BF83" i="33" s="1"/>
  <c r="BB82" i="33"/>
  <c r="BA82" i="33"/>
  <c r="AZ82" i="33"/>
  <c r="BF82" i="33" s="1"/>
  <c r="BB81" i="33"/>
  <c r="BA81" i="33"/>
  <c r="AZ81" i="33"/>
  <c r="BF81" i="33" s="1"/>
  <c r="BB80" i="33"/>
  <c r="BA80" i="33"/>
  <c r="AZ80" i="33"/>
  <c r="BF80" i="33" s="1"/>
  <c r="BB79" i="33"/>
  <c r="BA79" i="33"/>
  <c r="AZ79" i="33"/>
  <c r="BF79" i="33" s="1"/>
  <c r="BB78" i="33"/>
  <c r="BA78" i="33"/>
  <c r="AZ78" i="33"/>
  <c r="BF78" i="33" s="1"/>
  <c r="BB77" i="33"/>
  <c r="BA77" i="33"/>
  <c r="AZ77" i="33"/>
  <c r="BF77" i="33" s="1"/>
  <c r="BB76" i="33"/>
  <c r="BA76" i="33"/>
  <c r="AZ76" i="33"/>
  <c r="BF76" i="33" s="1"/>
  <c r="BB75" i="33"/>
  <c r="BA75" i="33"/>
  <c r="AZ75" i="33"/>
  <c r="BF75" i="33" s="1"/>
  <c r="BB74" i="33"/>
  <c r="BA74" i="33"/>
  <c r="AZ74" i="33"/>
  <c r="BF74" i="33" s="1"/>
  <c r="BB73" i="33"/>
  <c r="BA73" i="33"/>
  <c r="AZ73" i="33"/>
  <c r="BF73" i="33" s="1"/>
  <c r="BB72" i="33"/>
  <c r="BA72" i="33"/>
  <c r="AZ72" i="33"/>
  <c r="BF72" i="33" s="1"/>
  <c r="BB71" i="33"/>
  <c r="BA71" i="33"/>
  <c r="AZ71" i="33"/>
  <c r="BF71" i="33" s="1"/>
  <c r="BB70" i="33"/>
  <c r="BA70" i="33"/>
  <c r="AZ70" i="33"/>
  <c r="BF70" i="33" s="1"/>
  <c r="BB69" i="33"/>
  <c r="BA69" i="33"/>
  <c r="AZ69" i="33"/>
  <c r="BF69" i="33" s="1"/>
  <c r="BB68" i="33"/>
  <c r="BA68" i="33"/>
  <c r="AZ68" i="33"/>
  <c r="BF68" i="33" s="1"/>
  <c r="BB67" i="33"/>
  <c r="BA67" i="33"/>
  <c r="AZ67" i="33"/>
  <c r="BF67" i="33" s="1"/>
  <c r="BB66" i="33"/>
  <c r="BA66" i="33"/>
  <c r="AZ66" i="33"/>
  <c r="BF66" i="33" s="1"/>
  <c r="BB65" i="33"/>
  <c r="BA65" i="33"/>
  <c r="AZ65" i="33"/>
  <c r="BF65" i="33" s="1"/>
  <c r="BB64" i="33"/>
  <c r="BA64" i="33"/>
  <c r="AZ64" i="33"/>
  <c r="BF64" i="33" s="1"/>
  <c r="BB63" i="33"/>
  <c r="BA63" i="33"/>
  <c r="AZ63" i="33"/>
  <c r="BF63" i="33" s="1"/>
  <c r="BB62" i="33"/>
  <c r="BA62" i="33"/>
  <c r="AZ62" i="33"/>
  <c r="BF62" i="33" s="1"/>
  <c r="BB61" i="33"/>
  <c r="BA61" i="33"/>
  <c r="AZ61" i="33"/>
  <c r="BF61" i="33" s="1"/>
  <c r="BB60" i="33"/>
  <c r="BA60" i="33"/>
  <c r="AZ60" i="33"/>
  <c r="BF60" i="33" s="1"/>
  <c r="BB59" i="33"/>
  <c r="BA59" i="33"/>
  <c r="AZ59" i="33"/>
  <c r="BF59" i="33" s="1"/>
  <c r="BB58" i="33"/>
  <c r="BA58" i="33"/>
  <c r="AZ58" i="33"/>
  <c r="BF58" i="33" s="1"/>
  <c r="BB57" i="33"/>
  <c r="BA57" i="33"/>
  <c r="AZ57" i="33"/>
  <c r="BF57" i="33" s="1"/>
  <c r="BB56" i="33"/>
  <c r="BA56" i="33"/>
  <c r="AZ56" i="33"/>
  <c r="BF56" i="33" s="1"/>
  <c r="BB55" i="33"/>
  <c r="BA55" i="33"/>
  <c r="AZ55" i="33"/>
  <c r="BF55" i="33" s="1"/>
  <c r="BB54" i="33"/>
  <c r="BA54" i="33"/>
  <c r="AZ54" i="33"/>
  <c r="BF54" i="33" s="1"/>
  <c r="BB53" i="33"/>
  <c r="BA53" i="33"/>
  <c r="AZ53" i="33"/>
  <c r="BF53" i="33" s="1"/>
  <c r="BB52" i="33"/>
  <c r="BA52" i="33"/>
  <c r="AZ52" i="33"/>
  <c r="BF52" i="33" s="1"/>
  <c r="BB51" i="33"/>
  <c r="BA51" i="33"/>
  <c r="AZ51" i="33"/>
  <c r="BF51" i="33" s="1"/>
  <c r="BB50" i="33"/>
  <c r="BA50" i="33"/>
  <c r="AZ50" i="33"/>
  <c r="BF50" i="33" s="1"/>
  <c r="BB49" i="33"/>
  <c r="BA49" i="33"/>
  <c r="AZ49" i="33"/>
  <c r="BF49" i="33" s="1"/>
  <c r="BB48" i="33"/>
  <c r="BA48" i="33"/>
  <c r="AZ48" i="33"/>
  <c r="BF48" i="33" s="1"/>
  <c r="BB47" i="33"/>
  <c r="BA47" i="33"/>
  <c r="AZ47" i="33"/>
  <c r="BF47" i="33" s="1"/>
  <c r="BB46" i="33"/>
  <c r="BA46" i="33"/>
  <c r="AZ46" i="33"/>
  <c r="BF46" i="33" s="1"/>
  <c r="BB45" i="33"/>
  <c r="BA45" i="33"/>
  <c r="AZ45" i="33"/>
  <c r="BF45" i="33" s="1"/>
  <c r="BB44" i="33"/>
  <c r="BA44" i="33"/>
  <c r="AZ44" i="33"/>
  <c r="BF44" i="33" s="1"/>
  <c r="BB43" i="33"/>
  <c r="BA43" i="33"/>
  <c r="AZ43" i="33"/>
  <c r="BF43" i="33" s="1"/>
  <c r="BB42" i="33"/>
  <c r="BA42" i="33"/>
  <c r="AZ42" i="33"/>
  <c r="BF42" i="33" s="1"/>
  <c r="BB41" i="33"/>
  <c r="BA41" i="33"/>
  <c r="AZ41" i="33"/>
  <c r="BF41" i="33" s="1"/>
  <c r="BB40" i="33"/>
  <c r="BA40" i="33"/>
  <c r="AZ40" i="33"/>
  <c r="BF40" i="33" s="1"/>
  <c r="BB39" i="33"/>
  <c r="BA39" i="33"/>
  <c r="AZ39" i="33"/>
  <c r="BF39" i="33" s="1"/>
  <c r="BB38" i="33"/>
  <c r="BA38" i="33"/>
  <c r="AZ38" i="33"/>
  <c r="BF38" i="33" s="1"/>
  <c r="BB37" i="33"/>
  <c r="BA37" i="33"/>
  <c r="AZ37" i="33"/>
  <c r="BF37" i="33" s="1"/>
  <c r="BB36" i="33"/>
  <c r="BA36" i="33"/>
  <c r="AZ36" i="33"/>
  <c r="BF36" i="33" s="1"/>
  <c r="BB35" i="33"/>
  <c r="BA35" i="33"/>
  <c r="AZ35" i="33"/>
  <c r="BF35" i="33" s="1"/>
  <c r="BB34" i="33"/>
  <c r="BA34" i="33"/>
  <c r="AZ34" i="33"/>
  <c r="BF34" i="33" s="1"/>
  <c r="BB33" i="33"/>
  <c r="BA33" i="33"/>
  <c r="AZ33" i="33"/>
  <c r="BF33" i="33" s="1"/>
  <c r="BB32" i="33"/>
  <c r="BA32" i="33"/>
  <c r="AZ32" i="33"/>
  <c r="BF32" i="33" s="1"/>
  <c r="BB31" i="33"/>
  <c r="BA31" i="33"/>
  <c r="AZ31" i="33"/>
  <c r="BF31" i="33" s="1"/>
  <c r="BB30" i="33"/>
  <c r="BA30" i="33"/>
  <c r="AZ30" i="33"/>
  <c r="BF30" i="33" s="1"/>
  <c r="BB29" i="33"/>
  <c r="BA29" i="33"/>
  <c r="AZ29" i="33"/>
  <c r="BF29" i="33" s="1"/>
  <c r="BB28" i="33"/>
  <c r="BA28" i="33"/>
  <c r="AZ28" i="33"/>
  <c r="BF28" i="33" s="1"/>
  <c r="BB27" i="33"/>
  <c r="BA27" i="33"/>
  <c r="AZ27" i="33"/>
  <c r="BF27" i="33" s="1"/>
  <c r="BB26" i="33"/>
  <c r="BA26" i="33"/>
  <c r="AZ26" i="33"/>
  <c r="BF26" i="33" s="1"/>
  <c r="BB25" i="33"/>
  <c r="BA25" i="33"/>
  <c r="AZ25" i="33"/>
  <c r="BF25" i="33" s="1"/>
  <c r="BB24" i="33"/>
  <c r="BA24" i="33"/>
  <c r="AZ24" i="33"/>
  <c r="BF24" i="33" s="1"/>
  <c r="BB23" i="33"/>
  <c r="BA23" i="33"/>
  <c r="AZ23" i="33"/>
  <c r="BF23" i="33" s="1"/>
  <c r="BB22" i="33"/>
  <c r="BA22" i="33"/>
  <c r="AZ22" i="33"/>
  <c r="BF22" i="33" s="1"/>
  <c r="BB21" i="33"/>
  <c r="BA21" i="33"/>
  <c r="AZ21" i="33"/>
  <c r="BF21" i="33" s="1"/>
  <c r="BB20" i="33"/>
  <c r="BA20" i="33"/>
  <c r="AZ20" i="33"/>
  <c r="BF20" i="33" s="1"/>
  <c r="BB19" i="33"/>
  <c r="BA19" i="33"/>
  <c r="AZ19" i="33"/>
  <c r="BF19" i="33" s="1"/>
  <c r="BB18" i="33"/>
  <c r="BA18" i="33"/>
  <c r="AZ18" i="33"/>
  <c r="BF18" i="33" s="1"/>
  <c r="BB17" i="33"/>
  <c r="BA17" i="33"/>
  <c r="AZ17" i="33"/>
  <c r="BF17" i="33" s="1"/>
  <c r="BB16" i="33"/>
  <c r="BA16" i="33"/>
  <c r="AZ16" i="33"/>
  <c r="BF16" i="33" s="1"/>
  <c r="BB15" i="33"/>
  <c r="BA15" i="33"/>
  <c r="AZ15" i="33"/>
  <c r="BF15" i="33" s="1"/>
  <c r="BB14" i="33"/>
  <c r="BA14" i="33"/>
  <c r="AZ14" i="33"/>
  <c r="BF14" i="33" s="1"/>
  <c r="BB13" i="33"/>
  <c r="BA13" i="33"/>
  <c r="AZ13" i="33"/>
  <c r="BF13" i="33" s="1"/>
  <c r="BB12" i="33"/>
  <c r="BA12" i="33"/>
  <c r="AZ12" i="33"/>
  <c r="BF12" i="33" s="1"/>
  <c r="BB11" i="33"/>
  <c r="BA11" i="33"/>
  <c r="AZ11" i="33"/>
  <c r="BF11" i="33" s="1"/>
  <c r="BB10" i="33"/>
  <c r="BA10" i="33"/>
  <c r="AZ10" i="33"/>
  <c r="BF10" i="33" s="1"/>
  <c r="BB9" i="33"/>
  <c r="BA9" i="33"/>
  <c r="AZ9" i="33"/>
  <c r="BF9" i="33" s="1"/>
  <c r="BB8" i="33"/>
  <c r="BA8" i="33"/>
  <c r="AZ8" i="33"/>
  <c r="BF8" i="33" s="1"/>
  <c r="BB373" i="32"/>
  <c r="BB372" i="32"/>
  <c r="BB371" i="32"/>
  <c r="BB370" i="32"/>
  <c r="BB369" i="32"/>
  <c r="BB368" i="32"/>
  <c r="BB367" i="32"/>
  <c r="BB366" i="32"/>
  <c r="BB365" i="32"/>
  <c r="BB364" i="32"/>
  <c r="BB363" i="32"/>
  <c r="BB362" i="32"/>
  <c r="BB361" i="32"/>
  <c r="BB360" i="32"/>
  <c r="BB359" i="32"/>
  <c r="BB358" i="32"/>
  <c r="BB357" i="32"/>
  <c r="BB356" i="32"/>
  <c r="BB355" i="32"/>
  <c r="BB354" i="32"/>
  <c r="BB353" i="32"/>
  <c r="BB352" i="32"/>
  <c r="BB351" i="32"/>
  <c r="BB350" i="32"/>
  <c r="BB349" i="32"/>
  <c r="BB348" i="32"/>
  <c r="BB347" i="32"/>
  <c r="BB346" i="32"/>
  <c r="BB345" i="32"/>
  <c r="BB344" i="32"/>
  <c r="BB343" i="32"/>
  <c r="BB342" i="32"/>
  <c r="BB341" i="32"/>
  <c r="BB340" i="32"/>
  <c r="BB339" i="32"/>
  <c r="BB338" i="32"/>
  <c r="BB337" i="32"/>
  <c r="BB336" i="32"/>
  <c r="BB335" i="32"/>
  <c r="BB334" i="32"/>
  <c r="BB333" i="32"/>
  <c r="BB332" i="32"/>
  <c r="BB331" i="32"/>
  <c r="BB330" i="32"/>
  <c r="BB329" i="32"/>
  <c r="BB328" i="32"/>
  <c r="BB327" i="32"/>
  <c r="BB326" i="32"/>
  <c r="BB325" i="32"/>
  <c r="BB324" i="32"/>
  <c r="BB323" i="32"/>
  <c r="BB322" i="32"/>
  <c r="BB321" i="32"/>
  <c r="BB320" i="32"/>
  <c r="BB319" i="32"/>
  <c r="BB318" i="32"/>
  <c r="BB317" i="32"/>
  <c r="BB316" i="32"/>
  <c r="BB315" i="32"/>
  <c r="BB314" i="32"/>
  <c r="BB313" i="32"/>
  <c r="BB312" i="32"/>
  <c r="BB311" i="32"/>
  <c r="BB310" i="32"/>
  <c r="BB309" i="32"/>
  <c r="BB308" i="32"/>
  <c r="BB307" i="32"/>
  <c r="BB306" i="32"/>
  <c r="BB305" i="32"/>
  <c r="BB304" i="32"/>
  <c r="BB303" i="32"/>
  <c r="BB302" i="32"/>
  <c r="BB301" i="32"/>
  <c r="BB300" i="32"/>
  <c r="BB299" i="32"/>
  <c r="BB298" i="32"/>
  <c r="BB297" i="32"/>
  <c r="BB296" i="32"/>
  <c r="BB295" i="32"/>
  <c r="BB294" i="32"/>
  <c r="BB293" i="32"/>
  <c r="BB292" i="32"/>
  <c r="BB291" i="32"/>
  <c r="BB290" i="32"/>
  <c r="BB289" i="32"/>
  <c r="BB288" i="32"/>
  <c r="BB287" i="32"/>
  <c r="BB286" i="32"/>
  <c r="BB285" i="32"/>
  <c r="BB284" i="32"/>
  <c r="BB283" i="32"/>
  <c r="BB282" i="32"/>
  <c r="BB281" i="32"/>
  <c r="BB280" i="32"/>
  <c r="BB279" i="32"/>
  <c r="BB278" i="32"/>
  <c r="BB277" i="32"/>
  <c r="BB276" i="32"/>
  <c r="BB275" i="32"/>
  <c r="BB274" i="32"/>
  <c r="BB273" i="32"/>
  <c r="BB272" i="32"/>
  <c r="BB271" i="32"/>
  <c r="BB270" i="32"/>
  <c r="BB269" i="32"/>
  <c r="BB268" i="32"/>
  <c r="BB267" i="32"/>
  <c r="BB266" i="32"/>
  <c r="BB265" i="32"/>
  <c r="BB264" i="32"/>
  <c r="BB263" i="32"/>
  <c r="BB262" i="32"/>
  <c r="BB261" i="32"/>
  <c r="BB260" i="32"/>
  <c r="BB259" i="32"/>
  <c r="BB258" i="32"/>
  <c r="BB257" i="32"/>
  <c r="BB256" i="32"/>
  <c r="BB255" i="32"/>
  <c r="BB254" i="32"/>
  <c r="BB253" i="32"/>
  <c r="BB252" i="32"/>
  <c r="BB251" i="32"/>
  <c r="BB250" i="32"/>
  <c r="BB249" i="32"/>
  <c r="BB248" i="32"/>
  <c r="BB247" i="32"/>
  <c r="BB246" i="32"/>
  <c r="BB245" i="32"/>
  <c r="BB244" i="32"/>
  <c r="BB243" i="32"/>
  <c r="BB242" i="32"/>
  <c r="BB241" i="32"/>
  <c r="BB240" i="32"/>
  <c r="BB239" i="32"/>
  <c r="BB238" i="32"/>
  <c r="BB237" i="32"/>
  <c r="BB236" i="32"/>
  <c r="BB235" i="32"/>
  <c r="BB234" i="32"/>
  <c r="BB233" i="32"/>
  <c r="BB232" i="32"/>
  <c r="BB231" i="32"/>
  <c r="BB230" i="32"/>
  <c r="BB229" i="32"/>
  <c r="BB228" i="32"/>
  <c r="BB227" i="32"/>
  <c r="BB226" i="32"/>
  <c r="BB225" i="32"/>
  <c r="BB224" i="32"/>
  <c r="BB223" i="32"/>
  <c r="BB222" i="32"/>
  <c r="BB221" i="32"/>
  <c r="BB220" i="32"/>
  <c r="BB219" i="32"/>
  <c r="BB218" i="32"/>
  <c r="BB217" i="32"/>
  <c r="BB216" i="32"/>
  <c r="BB215" i="32"/>
  <c r="BB214" i="32"/>
  <c r="BB213" i="32"/>
  <c r="BB212" i="32"/>
  <c r="BB211" i="32"/>
  <c r="BB210" i="32"/>
  <c r="BB209" i="32"/>
  <c r="BB208" i="32"/>
  <c r="BB207" i="32"/>
  <c r="BB206" i="32"/>
  <c r="BB205" i="32"/>
  <c r="BB204" i="32"/>
  <c r="BB203" i="32"/>
  <c r="BB202" i="32"/>
  <c r="BB201" i="32"/>
  <c r="BB200" i="32"/>
  <c r="BB199" i="32"/>
  <c r="BB198" i="32"/>
  <c r="BB197" i="32"/>
  <c r="BB196" i="32"/>
  <c r="BB195" i="32"/>
  <c r="BB194" i="32"/>
  <c r="BB193" i="32"/>
  <c r="BB192" i="32"/>
  <c r="BB191" i="32"/>
  <c r="BB190" i="32"/>
  <c r="BB189" i="32"/>
  <c r="BB188" i="32"/>
  <c r="BB187" i="32"/>
  <c r="BB186" i="32"/>
  <c r="BB185" i="32"/>
  <c r="BB184" i="32"/>
  <c r="BB183" i="32"/>
  <c r="BB182" i="32"/>
  <c r="BB181" i="32"/>
  <c r="BB180" i="32"/>
  <c r="BB179" i="32"/>
  <c r="BB178" i="32"/>
  <c r="BB177" i="32"/>
  <c r="BB176" i="32"/>
  <c r="BB175" i="32"/>
  <c r="BB174" i="32"/>
  <c r="BB173" i="32"/>
  <c r="BB172" i="32"/>
  <c r="BB171" i="32"/>
  <c r="BB170" i="32"/>
  <c r="BB169" i="32"/>
  <c r="BB168" i="32"/>
  <c r="BB167" i="32"/>
  <c r="BB166" i="32"/>
  <c r="BB165" i="32"/>
  <c r="BB164" i="32"/>
  <c r="BB163" i="32"/>
  <c r="BB162" i="32"/>
  <c r="BB161" i="32"/>
  <c r="BB160" i="32"/>
  <c r="BB159" i="32"/>
  <c r="BB158" i="32"/>
  <c r="BB157" i="32"/>
  <c r="BB156" i="32"/>
  <c r="BB155" i="32"/>
  <c r="BB154" i="32"/>
  <c r="BB153" i="32"/>
  <c r="BB152" i="32"/>
  <c r="BB151" i="32"/>
  <c r="BB150" i="32"/>
  <c r="BB149" i="32"/>
  <c r="BB148" i="32"/>
  <c r="BB147" i="32"/>
  <c r="BB146" i="32"/>
  <c r="BB145" i="32"/>
  <c r="BB144" i="32"/>
  <c r="BB143" i="32"/>
  <c r="BB142" i="32"/>
  <c r="BB141" i="32"/>
  <c r="BB140" i="32"/>
  <c r="BB139" i="32"/>
  <c r="BB138" i="32"/>
  <c r="BB137" i="32"/>
  <c r="BB136" i="32"/>
  <c r="BB135" i="32"/>
  <c r="BB134" i="32"/>
  <c r="BB133" i="32"/>
  <c r="BB132" i="32"/>
  <c r="BB131" i="32"/>
  <c r="BB130" i="32"/>
  <c r="BB129" i="32"/>
  <c r="BB128" i="32"/>
  <c r="BB127" i="32"/>
  <c r="BB126" i="32"/>
  <c r="BB125" i="32"/>
  <c r="BB124" i="32"/>
  <c r="BB123" i="32"/>
  <c r="BB122" i="32"/>
  <c r="BB121" i="32"/>
  <c r="BB120" i="32"/>
  <c r="BB119" i="32"/>
  <c r="BB118" i="32"/>
  <c r="BB117" i="32"/>
  <c r="BB116" i="32"/>
  <c r="BB115" i="32"/>
  <c r="BB114" i="32"/>
  <c r="BB113" i="32"/>
  <c r="BB112" i="32"/>
  <c r="BB111" i="32"/>
  <c r="BB110" i="32"/>
  <c r="BB109" i="32"/>
  <c r="BB108" i="32"/>
  <c r="BB107" i="32"/>
  <c r="BB106" i="32"/>
  <c r="BB105" i="32"/>
  <c r="BB104" i="32"/>
  <c r="BB103" i="32"/>
  <c r="BB102" i="32"/>
  <c r="BB101" i="32"/>
  <c r="BB100" i="32"/>
  <c r="BB99" i="32"/>
  <c r="BB98" i="32"/>
  <c r="BB97" i="32"/>
  <c r="BB96" i="32"/>
  <c r="BB95" i="32"/>
  <c r="BB94" i="32"/>
  <c r="BB93" i="32"/>
  <c r="BB92" i="32"/>
  <c r="BB91" i="32"/>
  <c r="BB90" i="32"/>
  <c r="BB89" i="32"/>
  <c r="BB88" i="32"/>
  <c r="BB87" i="32"/>
  <c r="BB86" i="32"/>
  <c r="BB85" i="32"/>
  <c r="BB84" i="32"/>
  <c r="BB83" i="32"/>
  <c r="BB82" i="32"/>
  <c r="BB81" i="32"/>
  <c r="BB80" i="32"/>
  <c r="BB79" i="32"/>
  <c r="BB78" i="32"/>
  <c r="BB77" i="32"/>
  <c r="BB76" i="32"/>
  <c r="BB75" i="32"/>
  <c r="BB74" i="32"/>
  <c r="BB73" i="32"/>
  <c r="BB72" i="32"/>
  <c r="BB71" i="32"/>
  <c r="BB70" i="32"/>
  <c r="BB69" i="32"/>
  <c r="BB68" i="32"/>
  <c r="BB67" i="32"/>
  <c r="BB66" i="32"/>
  <c r="BB65" i="32"/>
  <c r="BB64" i="32"/>
  <c r="BB63" i="32"/>
  <c r="BB62" i="32"/>
  <c r="BB61" i="32"/>
  <c r="BB60" i="32"/>
  <c r="BB59" i="32"/>
  <c r="BB58" i="32"/>
  <c r="BB57" i="32"/>
  <c r="BB56" i="32"/>
  <c r="BB55" i="32"/>
  <c r="BB54" i="32"/>
  <c r="BB53" i="32"/>
  <c r="BB52" i="32"/>
  <c r="BB51" i="32"/>
  <c r="BB50" i="32"/>
  <c r="BB49" i="32"/>
  <c r="BB48" i="32"/>
  <c r="BB47" i="32"/>
  <c r="BB46" i="32"/>
  <c r="BB45" i="32"/>
  <c r="BB44" i="32"/>
  <c r="BB43" i="32"/>
  <c r="BB42" i="32"/>
  <c r="BB41" i="32"/>
  <c r="BB40" i="32"/>
  <c r="BB39" i="32"/>
  <c r="BB38" i="32"/>
  <c r="BB37" i="32"/>
  <c r="BB36" i="32"/>
  <c r="BB35" i="32"/>
  <c r="BB34" i="32"/>
  <c r="BB33" i="32"/>
  <c r="BB32" i="32"/>
  <c r="BB31" i="32"/>
  <c r="BB30" i="32"/>
  <c r="BB29" i="32"/>
  <c r="BB28" i="32"/>
  <c r="BB27" i="32"/>
  <c r="BB26" i="32"/>
  <c r="BB25" i="32"/>
  <c r="BB24" i="32"/>
  <c r="BB23" i="32"/>
  <c r="BB22" i="32"/>
  <c r="BB21" i="32"/>
  <c r="BB20" i="32"/>
  <c r="BB19" i="32"/>
  <c r="BB18" i="32"/>
  <c r="BB17" i="32"/>
  <c r="BB16" i="32"/>
  <c r="BB15" i="32"/>
  <c r="BB14" i="32"/>
  <c r="BB13" i="32"/>
  <c r="BB12" i="32"/>
  <c r="BB11" i="32"/>
  <c r="BB10" i="32"/>
  <c r="BB9" i="32"/>
  <c r="BB8" i="32"/>
  <c r="AZ9" i="32"/>
  <c r="BF9" i="32" s="1"/>
  <c r="BA9" i="32"/>
  <c r="AZ10" i="32"/>
  <c r="BF10" i="32" s="1"/>
  <c r="BA10" i="32"/>
  <c r="AZ11" i="32"/>
  <c r="BF11" i="32" s="1"/>
  <c r="BA11" i="32"/>
  <c r="AZ12" i="32"/>
  <c r="BF12" i="32" s="1"/>
  <c r="BA12" i="32"/>
  <c r="AZ13" i="32"/>
  <c r="BF13" i="32" s="1"/>
  <c r="BA13" i="32"/>
  <c r="AZ14" i="32"/>
  <c r="BF14" i="32" s="1"/>
  <c r="BA14" i="32"/>
  <c r="AZ15" i="32"/>
  <c r="BF15" i="32" s="1"/>
  <c r="BA15" i="32"/>
  <c r="AZ16" i="32"/>
  <c r="BF16" i="32" s="1"/>
  <c r="BA16" i="32"/>
  <c r="AZ17" i="32"/>
  <c r="BF17" i="32" s="1"/>
  <c r="BA17" i="32"/>
  <c r="AZ18" i="32"/>
  <c r="BF18" i="32" s="1"/>
  <c r="BA18" i="32"/>
  <c r="AZ19" i="32"/>
  <c r="BF19" i="32" s="1"/>
  <c r="BA19" i="32"/>
  <c r="AZ20" i="32"/>
  <c r="BF20" i="32" s="1"/>
  <c r="BA20" i="32"/>
  <c r="AZ21" i="32"/>
  <c r="BF21" i="32" s="1"/>
  <c r="BA21" i="32"/>
  <c r="AZ22" i="32"/>
  <c r="BF22" i="32" s="1"/>
  <c r="BA22" i="32"/>
  <c r="AZ23" i="32"/>
  <c r="BF23" i="32" s="1"/>
  <c r="BA23" i="32"/>
  <c r="AZ24" i="32"/>
  <c r="BF24" i="32" s="1"/>
  <c r="BA24" i="32"/>
  <c r="AZ25" i="32"/>
  <c r="BF25" i="32" s="1"/>
  <c r="BA25" i="32"/>
  <c r="AZ26" i="32"/>
  <c r="BF26" i="32" s="1"/>
  <c r="BA26" i="32"/>
  <c r="AZ27" i="32"/>
  <c r="BF27" i="32" s="1"/>
  <c r="BA27" i="32"/>
  <c r="AZ28" i="32"/>
  <c r="BF28" i="32" s="1"/>
  <c r="BA28" i="32"/>
  <c r="AZ29" i="32"/>
  <c r="BF29" i="32" s="1"/>
  <c r="BA29" i="32"/>
  <c r="AZ30" i="32"/>
  <c r="BF30" i="32" s="1"/>
  <c r="BA30" i="32"/>
  <c r="AZ31" i="32"/>
  <c r="BF31" i="32" s="1"/>
  <c r="BA31" i="32"/>
  <c r="AZ32" i="32"/>
  <c r="BF32" i="32" s="1"/>
  <c r="BA32" i="32"/>
  <c r="AZ33" i="32"/>
  <c r="BF33" i="32" s="1"/>
  <c r="BA33" i="32"/>
  <c r="AZ34" i="32"/>
  <c r="BF34" i="32" s="1"/>
  <c r="BA34" i="32"/>
  <c r="AZ35" i="32"/>
  <c r="BF35" i="32" s="1"/>
  <c r="BA35" i="32"/>
  <c r="AZ36" i="32"/>
  <c r="BF36" i="32" s="1"/>
  <c r="BA36" i="32"/>
  <c r="AZ37" i="32"/>
  <c r="BF37" i="32" s="1"/>
  <c r="BA37" i="32"/>
  <c r="AZ38" i="32"/>
  <c r="BF38" i="32" s="1"/>
  <c r="BA38" i="32"/>
  <c r="AZ39" i="32"/>
  <c r="BF39" i="32" s="1"/>
  <c r="BA39" i="32"/>
  <c r="AZ40" i="32"/>
  <c r="BF40" i="32" s="1"/>
  <c r="BA40" i="32"/>
  <c r="AZ41" i="32"/>
  <c r="BF41" i="32" s="1"/>
  <c r="BA41" i="32"/>
  <c r="AZ42" i="32"/>
  <c r="BF42" i="32" s="1"/>
  <c r="BA42" i="32"/>
  <c r="AZ43" i="32"/>
  <c r="BF43" i="32" s="1"/>
  <c r="BA43" i="32"/>
  <c r="AZ44" i="32"/>
  <c r="BF44" i="32" s="1"/>
  <c r="BA44" i="32"/>
  <c r="AZ45" i="32"/>
  <c r="BF45" i="32" s="1"/>
  <c r="BA45" i="32"/>
  <c r="AZ46" i="32"/>
  <c r="BF46" i="32" s="1"/>
  <c r="BA46" i="32"/>
  <c r="AZ47" i="32"/>
  <c r="BF47" i="32" s="1"/>
  <c r="BA47" i="32"/>
  <c r="AZ48" i="32"/>
  <c r="BF48" i="32" s="1"/>
  <c r="BA48" i="32"/>
  <c r="AZ49" i="32"/>
  <c r="BF49" i="32" s="1"/>
  <c r="BA49" i="32"/>
  <c r="AZ50" i="32"/>
  <c r="BF50" i="32" s="1"/>
  <c r="BA50" i="32"/>
  <c r="AZ51" i="32"/>
  <c r="BF51" i="32" s="1"/>
  <c r="BA51" i="32"/>
  <c r="AZ52" i="32"/>
  <c r="BA52" i="32"/>
  <c r="AZ53" i="32"/>
  <c r="BF53" i="32" s="1"/>
  <c r="BA53" i="32"/>
  <c r="AZ54" i="32"/>
  <c r="BA54" i="32"/>
  <c r="AZ55" i="32"/>
  <c r="BF55" i="32" s="1"/>
  <c r="BA55" i="32"/>
  <c r="AZ56" i="32"/>
  <c r="BF56" i="32" s="1"/>
  <c r="BA56" i="32"/>
  <c r="AZ57" i="32"/>
  <c r="BF57" i="32" s="1"/>
  <c r="BA57" i="32"/>
  <c r="AZ58" i="32"/>
  <c r="BF58" i="32" s="1"/>
  <c r="BA58" i="32"/>
  <c r="AZ59" i="32"/>
  <c r="BF59" i="32" s="1"/>
  <c r="BA59" i="32"/>
  <c r="AZ60" i="32"/>
  <c r="BF60" i="32" s="1"/>
  <c r="BA60" i="32"/>
  <c r="AZ61" i="32"/>
  <c r="BF61" i="32" s="1"/>
  <c r="BA61" i="32"/>
  <c r="AZ62" i="32"/>
  <c r="BF62" i="32" s="1"/>
  <c r="BA62" i="32"/>
  <c r="AZ63" i="32"/>
  <c r="BF63" i="32" s="1"/>
  <c r="BA63" i="32"/>
  <c r="AZ64" i="32"/>
  <c r="BA64" i="32"/>
  <c r="AZ65" i="32"/>
  <c r="BF65" i="32" s="1"/>
  <c r="BA65" i="32"/>
  <c r="AZ66" i="32"/>
  <c r="BF66" i="32" s="1"/>
  <c r="BA66" i="32"/>
  <c r="AZ67" i="32"/>
  <c r="BF67" i="32" s="1"/>
  <c r="BA67" i="32"/>
  <c r="AZ68" i="32"/>
  <c r="BF68" i="32" s="1"/>
  <c r="BA68" i="32"/>
  <c r="AZ69" i="32"/>
  <c r="BA69" i="32"/>
  <c r="AZ70" i="32"/>
  <c r="BF70" i="32" s="1"/>
  <c r="BA70" i="32"/>
  <c r="AZ71" i="32"/>
  <c r="BF71" i="32" s="1"/>
  <c r="BA71" i="32"/>
  <c r="AZ72" i="32"/>
  <c r="BF72" i="32" s="1"/>
  <c r="BA72" i="32"/>
  <c r="AZ73" i="32"/>
  <c r="BF73" i="32" s="1"/>
  <c r="BA73" i="32"/>
  <c r="AZ74" i="32"/>
  <c r="BF74" i="32" s="1"/>
  <c r="BA74" i="32"/>
  <c r="AZ75" i="32"/>
  <c r="BF75" i="32" s="1"/>
  <c r="BA75" i="32"/>
  <c r="AZ76" i="32"/>
  <c r="BF76" i="32" s="1"/>
  <c r="BA76" i="32"/>
  <c r="AZ77" i="32"/>
  <c r="BA77" i="32"/>
  <c r="AZ78" i="32"/>
  <c r="BF78" i="32" s="1"/>
  <c r="BA78" i="32"/>
  <c r="AZ79" i="32"/>
  <c r="BF79" i="32" s="1"/>
  <c r="BA79" i="32"/>
  <c r="AZ80" i="32"/>
  <c r="BF80" i="32" s="1"/>
  <c r="BA80" i="32"/>
  <c r="AZ81" i="32"/>
  <c r="BF81" i="32" s="1"/>
  <c r="BA81" i="32"/>
  <c r="AZ82" i="32"/>
  <c r="BF82" i="32" s="1"/>
  <c r="BA82" i="32"/>
  <c r="AZ83" i="32"/>
  <c r="BA83" i="32"/>
  <c r="AZ84" i="32"/>
  <c r="BF84" i="32" s="1"/>
  <c r="BA84" i="32"/>
  <c r="AZ85" i="32"/>
  <c r="BF85" i="32" s="1"/>
  <c r="BA85" i="32"/>
  <c r="AZ86" i="32"/>
  <c r="BF86" i="32" s="1"/>
  <c r="BA86" i="32"/>
  <c r="AZ87" i="32"/>
  <c r="BF87" i="32" s="1"/>
  <c r="BA87" i="32"/>
  <c r="AZ88" i="32"/>
  <c r="BF88" i="32" s="1"/>
  <c r="BA88" i="32"/>
  <c r="AZ89" i="32"/>
  <c r="BF89" i="32" s="1"/>
  <c r="BA89" i="32"/>
  <c r="AZ90" i="32"/>
  <c r="BF90" i="32" s="1"/>
  <c r="BA90" i="32"/>
  <c r="AZ91" i="32"/>
  <c r="BF91" i="32" s="1"/>
  <c r="BA91" i="32"/>
  <c r="AZ92" i="32"/>
  <c r="BF92" i="32" s="1"/>
  <c r="BA92" i="32"/>
  <c r="AZ93" i="32"/>
  <c r="BF93" i="32" s="1"/>
  <c r="BA93" i="32"/>
  <c r="AZ94" i="32"/>
  <c r="BF94" i="32" s="1"/>
  <c r="BA94" i="32"/>
  <c r="AZ95" i="32"/>
  <c r="BF95" i="32" s="1"/>
  <c r="BA95" i="32"/>
  <c r="AZ96" i="32"/>
  <c r="BF96" i="32" s="1"/>
  <c r="BA96" i="32"/>
  <c r="AZ97" i="32"/>
  <c r="BF97" i="32" s="1"/>
  <c r="BA97" i="32"/>
  <c r="AZ98" i="32"/>
  <c r="BF98" i="32" s="1"/>
  <c r="BA98" i="32"/>
  <c r="AZ99" i="32"/>
  <c r="BF99" i="32" s="1"/>
  <c r="BA99" i="32"/>
  <c r="AZ100" i="32"/>
  <c r="BF100" i="32" s="1"/>
  <c r="BA100" i="32"/>
  <c r="AZ101" i="32"/>
  <c r="BF101" i="32" s="1"/>
  <c r="BA101" i="32"/>
  <c r="AZ102" i="32"/>
  <c r="BF102" i="32" s="1"/>
  <c r="BA102" i="32"/>
  <c r="AZ103" i="32"/>
  <c r="BF103" i="32" s="1"/>
  <c r="BA103" i="32"/>
  <c r="AZ104" i="32"/>
  <c r="BF104" i="32" s="1"/>
  <c r="BA104" i="32"/>
  <c r="AZ105" i="32"/>
  <c r="BF105" i="32" s="1"/>
  <c r="BA105" i="32"/>
  <c r="AZ106" i="32"/>
  <c r="BF106" i="32" s="1"/>
  <c r="BA106" i="32"/>
  <c r="AZ107" i="32"/>
  <c r="BF107" i="32" s="1"/>
  <c r="BA107" i="32"/>
  <c r="AZ108" i="32"/>
  <c r="BF108" i="32" s="1"/>
  <c r="BA108" i="32"/>
  <c r="AZ109" i="32"/>
  <c r="BF109" i="32" s="1"/>
  <c r="BA109" i="32"/>
  <c r="AZ110" i="32"/>
  <c r="BF110" i="32" s="1"/>
  <c r="BA110" i="32"/>
  <c r="AZ111" i="32"/>
  <c r="BA111" i="32"/>
  <c r="AZ112" i="32"/>
  <c r="BF112" i="32" s="1"/>
  <c r="BA112" i="32"/>
  <c r="AZ113" i="32"/>
  <c r="BA113" i="32"/>
  <c r="AZ114" i="32"/>
  <c r="BF114" i="32" s="1"/>
  <c r="BA114" i="32"/>
  <c r="AZ115" i="32"/>
  <c r="BF115" i="32" s="1"/>
  <c r="BA115" i="32"/>
  <c r="AZ116" i="32"/>
  <c r="BF116" i="32" s="1"/>
  <c r="BA116" i="32"/>
  <c r="AZ117" i="32"/>
  <c r="BF117" i="32" s="1"/>
  <c r="BA117" i="32"/>
  <c r="AZ118" i="32"/>
  <c r="BF118" i="32" s="1"/>
  <c r="BA118" i="32"/>
  <c r="AZ119" i="32"/>
  <c r="BF119" i="32" s="1"/>
  <c r="BA119" i="32"/>
  <c r="AZ120" i="32"/>
  <c r="BF120" i="32" s="1"/>
  <c r="BA120" i="32"/>
  <c r="AZ121" i="32"/>
  <c r="BF121" i="32" s="1"/>
  <c r="BA121" i="32"/>
  <c r="AZ122" i="32"/>
  <c r="BF122" i="32" s="1"/>
  <c r="BA122" i="32"/>
  <c r="AZ123" i="32"/>
  <c r="BF123" i="32" s="1"/>
  <c r="BA123" i="32"/>
  <c r="AZ124" i="32"/>
  <c r="BA124" i="32"/>
  <c r="AZ125" i="32"/>
  <c r="BF125" i="32" s="1"/>
  <c r="BA125" i="32"/>
  <c r="AZ126" i="32"/>
  <c r="BF126" i="32" s="1"/>
  <c r="BA126" i="32"/>
  <c r="AZ127" i="32"/>
  <c r="BF127" i="32" s="1"/>
  <c r="BA127" i="32"/>
  <c r="AZ128" i="32"/>
  <c r="BF128" i="32" s="1"/>
  <c r="BA128" i="32"/>
  <c r="AZ129" i="32"/>
  <c r="BF129" i="32" s="1"/>
  <c r="BA129" i="32"/>
  <c r="AZ130" i="32"/>
  <c r="BF130" i="32" s="1"/>
  <c r="BA130" i="32"/>
  <c r="AZ131" i="32"/>
  <c r="BF131" i="32" s="1"/>
  <c r="BA131" i="32"/>
  <c r="AZ132" i="32"/>
  <c r="BF132" i="32" s="1"/>
  <c r="BA132" i="32"/>
  <c r="AZ133" i="32"/>
  <c r="BF133" i="32" s="1"/>
  <c r="BA133" i="32"/>
  <c r="AZ134" i="32"/>
  <c r="BF134" i="32" s="1"/>
  <c r="BA134" i="32"/>
  <c r="AZ135" i="32"/>
  <c r="BF135" i="32" s="1"/>
  <c r="BA135" i="32"/>
  <c r="AZ136" i="32"/>
  <c r="BF136" i="32" s="1"/>
  <c r="BA136" i="32"/>
  <c r="AZ137" i="32"/>
  <c r="BF137" i="32" s="1"/>
  <c r="BA137" i="32"/>
  <c r="AZ138" i="32"/>
  <c r="BF138" i="32" s="1"/>
  <c r="BA138" i="32"/>
  <c r="AZ139" i="32"/>
  <c r="BF139" i="32" s="1"/>
  <c r="BA139" i="32"/>
  <c r="AZ140" i="32"/>
  <c r="BF140" i="32" s="1"/>
  <c r="BA140" i="32"/>
  <c r="AZ141" i="32"/>
  <c r="BF141" i="32" s="1"/>
  <c r="BA141" i="32"/>
  <c r="AZ142" i="32"/>
  <c r="BF142" i="32" s="1"/>
  <c r="BA142" i="32"/>
  <c r="AZ143" i="32"/>
  <c r="BF143" i="32" s="1"/>
  <c r="BA143" i="32"/>
  <c r="AZ144" i="32"/>
  <c r="BF144" i="32" s="1"/>
  <c r="BA144" i="32"/>
  <c r="AZ145" i="32"/>
  <c r="BF145" i="32" s="1"/>
  <c r="BA145" i="32"/>
  <c r="AZ146" i="32"/>
  <c r="BF146" i="32" s="1"/>
  <c r="BA146" i="32"/>
  <c r="AZ147" i="32"/>
  <c r="BF147" i="32" s="1"/>
  <c r="BA147" i="32"/>
  <c r="AZ148" i="32"/>
  <c r="BF148" i="32" s="1"/>
  <c r="BA148" i="32"/>
  <c r="AZ149" i="32"/>
  <c r="BF149" i="32" s="1"/>
  <c r="BA149" i="32"/>
  <c r="AZ150" i="32"/>
  <c r="BF150" i="32" s="1"/>
  <c r="BA150" i="32"/>
  <c r="AZ151" i="32"/>
  <c r="BF151" i="32" s="1"/>
  <c r="BA151" i="32"/>
  <c r="AZ152" i="32"/>
  <c r="BF152" i="32" s="1"/>
  <c r="BA152" i="32"/>
  <c r="AZ153" i="32"/>
  <c r="BF153" i="32" s="1"/>
  <c r="BA153" i="32"/>
  <c r="AZ154" i="32"/>
  <c r="BF154" i="32" s="1"/>
  <c r="BA154" i="32"/>
  <c r="AZ155" i="32"/>
  <c r="BF155" i="32" s="1"/>
  <c r="BA155" i="32"/>
  <c r="AZ156" i="32"/>
  <c r="BF156" i="32" s="1"/>
  <c r="BA156" i="32"/>
  <c r="AZ157" i="32"/>
  <c r="BF157" i="32" s="1"/>
  <c r="BA157" i="32"/>
  <c r="AZ158" i="32"/>
  <c r="BF158" i="32" s="1"/>
  <c r="BA158" i="32"/>
  <c r="AZ159" i="32"/>
  <c r="BF159" i="32" s="1"/>
  <c r="BA159" i="32"/>
  <c r="AZ160" i="32"/>
  <c r="BF160" i="32" s="1"/>
  <c r="BA160" i="32"/>
  <c r="AZ161" i="32"/>
  <c r="BF161" i="32" s="1"/>
  <c r="BA161" i="32"/>
  <c r="AZ162" i="32"/>
  <c r="BF162" i="32" s="1"/>
  <c r="BA162" i="32"/>
  <c r="AZ163" i="32"/>
  <c r="BF163" i="32" s="1"/>
  <c r="BA163" i="32"/>
  <c r="AZ164" i="32"/>
  <c r="BF164" i="32" s="1"/>
  <c r="BA164" i="32"/>
  <c r="AZ165" i="32"/>
  <c r="BF165" i="32" s="1"/>
  <c r="BA165" i="32"/>
  <c r="AZ166" i="32"/>
  <c r="BF166" i="32" s="1"/>
  <c r="BA166" i="32"/>
  <c r="AZ167" i="32"/>
  <c r="BF167" i="32" s="1"/>
  <c r="BA167" i="32"/>
  <c r="AZ168" i="32"/>
  <c r="BF168" i="32" s="1"/>
  <c r="BA168" i="32"/>
  <c r="AZ169" i="32"/>
  <c r="BF169" i="32" s="1"/>
  <c r="BA169" i="32"/>
  <c r="AZ170" i="32"/>
  <c r="BF170" i="32" s="1"/>
  <c r="BA170" i="32"/>
  <c r="AZ171" i="32"/>
  <c r="BF171" i="32" s="1"/>
  <c r="BA171" i="32"/>
  <c r="AZ172" i="32"/>
  <c r="BF172" i="32" s="1"/>
  <c r="BA172" i="32"/>
  <c r="AZ173" i="32"/>
  <c r="BF173" i="32" s="1"/>
  <c r="BA173" i="32"/>
  <c r="AZ174" i="32"/>
  <c r="BF174" i="32" s="1"/>
  <c r="BA174" i="32"/>
  <c r="AZ175" i="32"/>
  <c r="BF175" i="32" s="1"/>
  <c r="BA175" i="32"/>
  <c r="AZ176" i="32"/>
  <c r="BA176" i="32"/>
  <c r="AZ177" i="32"/>
  <c r="BF177" i="32" s="1"/>
  <c r="BA177" i="32"/>
  <c r="AZ178" i="32"/>
  <c r="BF178" i="32" s="1"/>
  <c r="BA178" i="32"/>
  <c r="AZ179" i="32"/>
  <c r="BF179" i="32" s="1"/>
  <c r="BA179" i="32"/>
  <c r="AZ180" i="32"/>
  <c r="BF180" i="32" s="1"/>
  <c r="BA180" i="32"/>
  <c r="AZ181" i="32"/>
  <c r="BF181" i="32" s="1"/>
  <c r="BA181" i="32"/>
  <c r="AZ182" i="32"/>
  <c r="BF182" i="32" s="1"/>
  <c r="BA182" i="32"/>
  <c r="AZ183" i="32"/>
  <c r="BF183" i="32" s="1"/>
  <c r="BA183" i="32"/>
  <c r="AZ184" i="32"/>
  <c r="BF184" i="32" s="1"/>
  <c r="BA184" i="32"/>
  <c r="AZ185" i="32"/>
  <c r="BF185" i="32" s="1"/>
  <c r="BA185" i="32"/>
  <c r="AZ186" i="32"/>
  <c r="BF186" i="32" s="1"/>
  <c r="BA186" i="32"/>
  <c r="AZ187" i="32"/>
  <c r="BF187" i="32" s="1"/>
  <c r="BA187" i="32"/>
  <c r="AZ188" i="32"/>
  <c r="BF188" i="32" s="1"/>
  <c r="BA188" i="32"/>
  <c r="AZ189" i="32"/>
  <c r="BF189" i="32" s="1"/>
  <c r="BA189" i="32"/>
  <c r="AZ190" i="32"/>
  <c r="BA190" i="32"/>
  <c r="AZ191" i="32"/>
  <c r="BF191" i="32" s="1"/>
  <c r="BA191" i="32"/>
  <c r="AZ192" i="32"/>
  <c r="BF192" i="32" s="1"/>
  <c r="BA192" i="32"/>
  <c r="AZ193" i="32"/>
  <c r="BF193" i="32" s="1"/>
  <c r="BA193" i="32"/>
  <c r="AZ194" i="32"/>
  <c r="BA194" i="32"/>
  <c r="AZ195" i="32"/>
  <c r="BF195" i="32" s="1"/>
  <c r="BA195" i="32"/>
  <c r="AZ196" i="32"/>
  <c r="BF196" i="32" s="1"/>
  <c r="BA196" i="32"/>
  <c r="AZ197" i="32"/>
  <c r="BF197" i="32" s="1"/>
  <c r="BA197" i="32"/>
  <c r="AZ198" i="32"/>
  <c r="BF198" i="32" s="1"/>
  <c r="BA198" i="32"/>
  <c r="AZ199" i="32"/>
  <c r="BF199" i="32" s="1"/>
  <c r="BA199" i="32"/>
  <c r="AZ200" i="32"/>
  <c r="BF200" i="32" s="1"/>
  <c r="BA200" i="32"/>
  <c r="AZ201" i="32"/>
  <c r="BF201" i="32" s="1"/>
  <c r="BA201" i="32"/>
  <c r="AZ202" i="32"/>
  <c r="BF202" i="32" s="1"/>
  <c r="BA202" i="32"/>
  <c r="AZ203" i="32"/>
  <c r="BF203" i="32" s="1"/>
  <c r="BA203" i="32"/>
  <c r="AZ204" i="32"/>
  <c r="BF204" i="32" s="1"/>
  <c r="BA204" i="32"/>
  <c r="AZ205" i="32"/>
  <c r="BF205" i="32" s="1"/>
  <c r="BA205" i="32"/>
  <c r="AZ206" i="32"/>
  <c r="BF206" i="32" s="1"/>
  <c r="BA206" i="32"/>
  <c r="AZ207" i="32"/>
  <c r="BF207" i="32" s="1"/>
  <c r="BA207" i="32"/>
  <c r="AZ208" i="32"/>
  <c r="BF208" i="32" s="1"/>
  <c r="BA208" i="32"/>
  <c r="AZ209" i="32"/>
  <c r="BF209" i="32" s="1"/>
  <c r="BA209" i="32"/>
  <c r="AZ210" i="32"/>
  <c r="BF210" i="32" s="1"/>
  <c r="BA210" i="32"/>
  <c r="AZ211" i="32"/>
  <c r="BF211" i="32" s="1"/>
  <c r="BA211" i="32"/>
  <c r="AZ212" i="32"/>
  <c r="BF212" i="32" s="1"/>
  <c r="BA212" i="32"/>
  <c r="AZ213" i="32"/>
  <c r="BF213" i="32" s="1"/>
  <c r="BA213" i="32"/>
  <c r="AZ214" i="32"/>
  <c r="BF214" i="32" s="1"/>
  <c r="BA214" i="32"/>
  <c r="AZ215" i="32"/>
  <c r="BF215" i="32" s="1"/>
  <c r="BA215" i="32"/>
  <c r="AZ216" i="32"/>
  <c r="BA216" i="32"/>
  <c r="AZ217" i="32"/>
  <c r="BF217" i="32" s="1"/>
  <c r="BA217" i="32"/>
  <c r="AZ218" i="32"/>
  <c r="BF218" i="32" s="1"/>
  <c r="BA218" i="32"/>
  <c r="AZ219" i="32"/>
  <c r="BF219" i="32" s="1"/>
  <c r="BA219" i="32"/>
  <c r="AZ220" i="32"/>
  <c r="BF220" i="32" s="1"/>
  <c r="BA220" i="32"/>
  <c r="AZ221" i="32"/>
  <c r="BF221" i="32" s="1"/>
  <c r="BA221" i="32"/>
  <c r="AZ222" i="32"/>
  <c r="BF222" i="32" s="1"/>
  <c r="BA222" i="32"/>
  <c r="AZ223" i="32"/>
  <c r="BF223" i="32" s="1"/>
  <c r="BA223" i="32"/>
  <c r="AZ224" i="32"/>
  <c r="BF224" i="32" s="1"/>
  <c r="BA224" i="32"/>
  <c r="AZ225" i="32"/>
  <c r="BF225" i="32" s="1"/>
  <c r="BA225" i="32"/>
  <c r="AZ226" i="32"/>
  <c r="BF226" i="32" s="1"/>
  <c r="BA226" i="32"/>
  <c r="AZ227" i="32"/>
  <c r="BF227" i="32" s="1"/>
  <c r="BA227" i="32"/>
  <c r="AZ228" i="32"/>
  <c r="BF228" i="32" s="1"/>
  <c r="BA228" i="32"/>
  <c r="AZ229" i="32"/>
  <c r="BF229" i="32" s="1"/>
  <c r="BA229" i="32"/>
  <c r="AZ230" i="32"/>
  <c r="BF230" i="32" s="1"/>
  <c r="BA230" i="32"/>
  <c r="AZ231" i="32"/>
  <c r="BF231" i="32" s="1"/>
  <c r="BA231" i="32"/>
  <c r="AZ232" i="32"/>
  <c r="BF232" i="32" s="1"/>
  <c r="BA232" i="32"/>
  <c r="AZ233" i="32"/>
  <c r="BF233" i="32" s="1"/>
  <c r="BA233" i="32"/>
  <c r="AZ234" i="32"/>
  <c r="BA234" i="32"/>
  <c r="AZ235" i="32"/>
  <c r="BF235" i="32" s="1"/>
  <c r="BA235" i="32"/>
  <c r="AZ236" i="32"/>
  <c r="BA236" i="32"/>
  <c r="AZ237" i="32"/>
  <c r="BF237" i="32" s="1"/>
  <c r="BA237" i="32"/>
  <c r="AZ238" i="32"/>
  <c r="BF238" i="32" s="1"/>
  <c r="BA238" i="32"/>
  <c r="AZ239" i="32"/>
  <c r="BF239" i="32" s="1"/>
  <c r="BA239" i="32"/>
  <c r="AZ240" i="32"/>
  <c r="BF240" i="32" s="1"/>
  <c r="BA240" i="32"/>
  <c r="AZ241" i="32"/>
  <c r="BF241" i="32" s="1"/>
  <c r="BA241" i="32"/>
  <c r="AZ242" i="32"/>
  <c r="BF242" i="32" s="1"/>
  <c r="BA242" i="32"/>
  <c r="AZ243" i="32"/>
  <c r="BF243" i="32" s="1"/>
  <c r="BA243" i="32"/>
  <c r="AZ244" i="32"/>
  <c r="BF244" i="32" s="1"/>
  <c r="BA244" i="32"/>
  <c r="AZ245" i="32"/>
  <c r="BF245" i="32" s="1"/>
  <c r="BA245" i="32"/>
  <c r="AZ246" i="32"/>
  <c r="BF246" i="32" s="1"/>
  <c r="BA246" i="32"/>
  <c r="AZ247" i="32"/>
  <c r="BF247" i="32" s="1"/>
  <c r="BA247" i="32"/>
  <c r="AZ248" i="32"/>
  <c r="BF248" i="32" s="1"/>
  <c r="BA248" i="32"/>
  <c r="AZ249" i="32"/>
  <c r="BF249" i="32" s="1"/>
  <c r="BA249" i="32"/>
  <c r="AZ250" i="32"/>
  <c r="BA250" i="32"/>
  <c r="AZ251" i="32"/>
  <c r="BF251" i="32" s="1"/>
  <c r="BA251" i="32"/>
  <c r="AZ252" i="32"/>
  <c r="BF252" i="32" s="1"/>
  <c r="BA252" i="32"/>
  <c r="AZ253" i="32"/>
  <c r="BF253" i="32" s="1"/>
  <c r="BA253" i="32"/>
  <c r="AZ254" i="32"/>
  <c r="BF254" i="32" s="1"/>
  <c r="BA254" i="32"/>
  <c r="AZ255" i="32"/>
  <c r="BF255" i="32" s="1"/>
  <c r="BA255" i="32"/>
  <c r="AZ256" i="32"/>
  <c r="BF256" i="32" s="1"/>
  <c r="BA256" i="32"/>
  <c r="AZ257" i="32"/>
  <c r="BF257" i="32" s="1"/>
  <c r="BA257" i="32"/>
  <c r="AZ258" i="32"/>
  <c r="BF258" i="32" s="1"/>
  <c r="BA258" i="32"/>
  <c r="AZ259" i="32"/>
  <c r="BF259" i="32" s="1"/>
  <c r="BA259" i="32"/>
  <c r="AZ260" i="32"/>
  <c r="BF260" i="32" s="1"/>
  <c r="BA260" i="32"/>
  <c r="AZ261" i="32"/>
  <c r="BF261" i="32" s="1"/>
  <c r="BA261" i="32"/>
  <c r="AZ262" i="32"/>
  <c r="BA262" i="32"/>
  <c r="AZ263" i="32"/>
  <c r="BF263" i="32" s="1"/>
  <c r="BA263" i="32"/>
  <c r="AZ264" i="32"/>
  <c r="BF264" i="32" s="1"/>
  <c r="BA264" i="32"/>
  <c r="AZ265" i="32"/>
  <c r="BF265" i="32" s="1"/>
  <c r="BA265" i="32"/>
  <c r="AZ266" i="32"/>
  <c r="BF266" i="32" s="1"/>
  <c r="BA266" i="32"/>
  <c r="AZ267" i="32"/>
  <c r="BF267" i="32" s="1"/>
  <c r="BA267" i="32"/>
  <c r="AZ268" i="32"/>
  <c r="BF268" i="32" s="1"/>
  <c r="BA268" i="32"/>
  <c r="AZ269" i="32"/>
  <c r="BF269" i="32" s="1"/>
  <c r="BA269" i="32"/>
  <c r="AZ270" i="32"/>
  <c r="BF270" i="32" s="1"/>
  <c r="BA270" i="32"/>
  <c r="AZ271" i="32"/>
  <c r="BF271" i="32" s="1"/>
  <c r="BA271" i="32"/>
  <c r="AZ272" i="32"/>
  <c r="BF272" i="32" s="1"/>
  <c r="BA272" i="32"/>
  <c r="AZ273" i="32"/>
  <c r="BF273" i="32" s="1"/>
  <c r="BA273" i="32"/>
  <c r="AZ274" i="32"/>
  <c r="BF274" i="32" s="1"/>
  <c r="BA274" i="32"/>
  <c r="AZ275" i="32"/>
  <c r="BF275" i="32" s="1"/>
  <c r="BA275" i="32"/>
  <c r="AZ276" i="32"/>
  <c r="BF276" i="32" s="1"/>
  <c r="BA276" i="32"/>
  <c r="AZ277" i="32"/>
  <c r="BF277" i="32" s="1"/>
  <c r="BA277" i="32"/>
  <c r="AZ278" i="32"/>
  <c r="BF278" i="32" s="1"/>
  <c r="BA278" i="32"/>
  <c r="AZ279" i="32"/>
  <c r="BF279" i="32" s="1"/>
  <c r="BA279" i="32"/>
  <c r="AZ280" i="32"/>
  <c r="BF280" i="32" s="1"/>
  <c r="BA280" i="32"/>
  <c r="AZ281" i="32"/>
  <c r="BF281" i="32" s="1"/>
  <c r="BA281" i="32"/>
  <c r="AZ282" i="32"/>
  <c r="BF282" i="32" s="1"/>
  <c r="BA282" i="32"/>
  <c r="AZ283" i="32"/>
  <c r="BF283" i="32" s="1"/>
  <c r="BA283" i="32"/>
  <c r="AZ284" i="32"/>
  <c r="BF284" i="32" s="1"/>
  <c r="BA284" i="32"/>
  <c r="AZ285" i="32"/>
  <c r="BF285" i="32" s="1"/>
  <c r="BA285" i="32"/>
  <c r="AZ286" i="32"/>
  <c r="BF286" i="32" s="1"/>
  <c r="BA286" i="32"/>
  <c r="AZ287" i="32"/>
  <c r="BA287" i="32"/>
  <c r="AZ288" i="32"/>
  <c r="BF288" i="32" s="1"/>
  <c r="BA288" i="32"/>
  <c r="AZ289" i="32"/>
  <c r="BF289" i="32" s="1"/>
  <c r="BA289" i="32"/>
  <c r="AZ290" i="32"/>
  <c r="BF290" i="32" s="1"/>
  <c r="BA290" i="32"/>
  <c r="AZ291" i="32"/>
  <c r="BF291" i="32" s="1"/>
  <c r="BA291" i="32"/>
  <c r="AZ292" i="32"/>
  <c r="BF292" i="32" s="1"/>
  <c r="BA292" i="32"/>
  <c r="AZ293" i="32"/>
  <c r="BF293" i="32" s="1"/>
  <c r="BA293" i="32"/>
  <c r="AZ294" i="32"/>
  <c r="BF294" i="32" s="1"/>
  <c r="BA294" i="32"/>
  <c r="AZ295" i="32"/>
  <c r="BF295" i="32" s="1"/>
  <c r="BA295" i="32"/>
  <c r="AZ296" i="32"/>
  <c r="BF296" i="32" s="1"/>
  <c r="BA296" i="32"/>
  <c r="AZ297" i="32"/>
  <c r="BF297" i="32" s="1"/>
  <c r="BA297" i="32"/>
  <c r="AZ298" i="32"/>
  <c r="BF298" i="32" s="1"/>
  <c r="BA298" i="32"/>
  <c r="AZ299" i="32"/>
  <c r="BF299" i="32" s="1"/>
  <c r="BA299" i="32"/>
  <c r="AZ300" i="32"/>
  <c r="BF300" i="32" s="1"/>
  <c r="BA300" i="32"/>
  <c r="AZ301" i="32"/>
  <c r="BF301" i="32" s="1"/>
  <c r="BA301" i="32"/>
  <c r="AZ302" i="32"/>
  <c r="BA302" i="32"/>
  <c r="AZ303" i="32"/>
  <c r="BA303" i="32"/>
  <c r="AZ304" i="32"/>
  <c r="BF304" i="32" s="1"/>
  <c r="BA304" i="32"/>
  <c r="AZ305" i="32"/>
  <c r="BF305" i="32" s="1"/>
  <c r="BA305" i="32"/>
  <c r="AZ306" i="32"/>
  <c r="BF306" i="32" s="1"/>
  <c r="BA306" i="32"/>
  <c r="AZ307" i="32"/>
  <c r="BF307" i="32" s="1"/>
  <c r="BA307" i="32"/>
  <c r="AZ308" i="32"/>
  <c r="BF308" i="32" s="1"/>
  <c r="BA308" i="32"/>
  <c r="AZ309" i="32"/>
  <c r="BF309" i="32" s="1"/>
  <c r="BA309" i="32"/>
  <c r="AZ310" i="32"/>
  <c r="BF310" i="32" s="1"/>
  <c r="BA310" i="32"/>
  <c r="AZ311" i="32"/>
  <c r="BA311" i="32"/>
  <c r="AZ312" i="32"/>
  <c r="BF312" i="32" s="1"/>
  <c r="BA312" i="32"/>
  <c r="AZ313" i="32"/>
  <c r="BF313" i="32" s="1"/>
  <c r="BA313" i="32"/>
  <c r="AZ314" i="32"/>
  <c r="BF314" i="32" s="1"/>
  <c r="BA314" i="32"/>
  <c r="AZ315" i="32"/>
  <c r="BF315" i="32" s="1"/>
  <c r="BA315" i="32"/>
  <c r="AZ316" i="32"/>
  <c r="BF316" i="32" s="1"/>
  <c r="BA316" i="32"/>
  <c r="AZ317" i="32"/>
  <c r="BF317" i="32" s="1"/>
  <c r="BA317" i="32"/>
  <c r="AZ318" i="32"/>
  <c r="BF318" i="32" s="1"/>
  <c r="BA318" i="32"/>
  <c r="AZ319" i="32"/>
  <c r="BF319" i="32" s="1"/>
  <c r="BA319" i="32"/>
  <c r="AZ320" i="32"/>
  <c r="BF320" i="32" s="1"/>
  <c r="BA320" i="32"/>
  <c r="AZ321" i="32"/>
  <c r="BF321" i="32" s="1"/>
  <c r="BA321" i="32"/>
  <c r="AZ322" i="32"/>
  <c r="BF322" i="32" s="1"/>
  <c r="BA322" i="32"/>
  <c r="AZ323" i="32"/>
  <c r="BF323" i="32" s="1"/>
  <c r="BA323" i="32"/>
  <c r="AZ324" i="32"/>
  <c r="BF324" i="32" s="1"/>
  <c r="BA324" i="32"/>
  <c r="AZ325" i="32"/>
  <c r="BF325" i="32" s="1"/>
  <c r="BA325" i="32"/>
  <c r="AZ326" i="32"/>
  <c r="BF326" i="32" s="1"/>
  <c r="BA326" i="32"/>
  <c r="AZ327" i="32"/>
  <c r="BF327" i="32" s="1"/>
  <c r="BA327" i="32"/>
  <c r="AZ328" i="32"/>
  <c r="BF328" i="32" s="1"/>
  <c r="BA328" i="32"/>
  <c r="AZ329" i="32"/>
  <c r="BF329" i="32" s="1"/>
  <c r="BA329" i="32"/>
  <c r="AZ330" i="32"/>
  <c r="BF330" i="32" s="1"/>
  <c r="BA330" i="32"/>
  <c r="AZ331" i="32"/>
  <c r="BF331" i="32" s="1"/>
  <c r="BA331" i="32"/>
  <c r="AZ332" i="32"/>
  <c r="BF332" i="32" s="1"/>
  <c r="BA332" i="32"/>
  <c r="AZ333" i="32"/>
  <c r="BF333" i="32" s="1"/>
  <c r="BA333" i="32"/>
  <c r="AZ334" i="32"/>
  <c r="BA334" i="32"/>
  <c r="AZ335" i="32"/>
  <c r="BF335" i="32" s="1"/>
  <c r="BA335" i="32"/>
  <c r="AZ336" i="32"/>
  <c r="BF336" i="32" s="1"/>
  <c r="BA336" i="32"/>
  <c r="AZ337" i="32"/>
  <c r="BF337" i="32" s="1"/>
  <c r="BA337" i="32"/>
  <c r="AZ338" i="32"/>
  <c r="BF338" i="32" s="1"/>
  <c r="BA338" i="32"/>
  <c r="AZ339" i="32"/>
  <c r="BF339" i="32" s="1"/>
  <c r="BA339" i="32"/>
  <c r="AZ340" i="32"/>
  <c r="BF340" i="32" s="1"/>
  <c r="BA340" i="32"/>
  <c r="AZ341" i="32"/>
  <c r="BF341" i="32" s="1"/>
  <c r="BA341" i="32"/>
  <c r="AZ342" i="32"/>
  <c r="BF342" i="32" s="1"/>
  <c r="BA342" i="32"/>
  <c r="AZ343" i="32"/>
  <c r="BF343" i="32" s="1"/>
  <c r="BA343" i="32"/>
  <c r="AZ344" i="32"/>
  <c r="BF344" i="32" s="1"/>
  <c r="BA344" i="32"/>
  <c r="AZ345" i="32"/>
  <c r="BF345" i="32" s="1"/>
  <c r="BA345" i="32"/>
  <c r="AZ346" i="32"/>
  <c r="BF346" i="32" s="1"/>
  <c r="BA346" i="32"/>
  <c r="AZ347" i="32"/>
  <c r="BF347" i="32" s="1"/>
  <c r="BA347" i="32"/>
  <c r="AZ348" i="32"/>
  <c r="BA348" i="32"/>
  <c r="AZ349" i="32"/>
  <c r="BF349" i="32" s="1"/>
  <c r="BA349" i="32"/>
  <c r="AZ350" i="32"/>
  <c r="BF350" i="32" s="1"/>
  <c r="BA350" i="32"/>
  <c r="AZ351" i="32"/>
  <c r="BF351" i="32" s="1"/>
  <c r="BA351" i="32"/>
  <c r="AZ352" i="32"/>
  <c r="BF352" i="32" s="1"/>
  <c r="BA352" i="32"/>
  <c r="AZ353" i="32"/>
  <c r="BF353" i="32" s="1"/>
  <c r="BA353" i="32"/>
  <c r="AZ354" i="32"/>
  <c r="BF354" i="32" s="1"/>
  <c r="BA354" i="32"/>
  <c r="AZ355" i="32"/>
  <c r="BF355" i="32" s="1"/>
  <c r="BA355" i="32"/>
  <c r="AZ356" i="32"/>
  <c r="BF356" i="32" s="1"/>
  <c r="BA356" i="32"/>
  <c r="AZ357" i="32"/>
  <c r="BF357" i="32" s="1"/>
  <c r="BA357" i="32"/>
  <c r="AZ358" i="32"/>
  <c r="BF358" i="32" s="1"/>
  <c r="BA358" i="32"/>
  <c r="AZ359" i="32"/>
  <c r="BF359" i="32" s="1"/>
  <c r="BA359" i="32"/>
  <c r="AZ360" i="32"/>
  <c r="BF360" i="32" s="1"/>
  <c r="BA360" i="32"/>
  <c r="AZ361" i="32"/>
  <c r="BF361" i="32" s="1"/>
  <c r="BA361" i="32"/>
  <c r="AZ362" i="32"/>
  <c r="BF362" i="32" s="1"/>
  <c r="BA362" i="32"/>
  <c r="AZ363" i="32"/>
  <c r="BF363" i="32" s="1"/>
  <c r="BA363" i="32"/>
  <c r="AZ364" i="32"/>
  <c r="BA364" i="32"/>
  <c r="AZ365" i="32"/>
  <c r="BF365" i="32" s="1"/>
  <c r="BA365" i="32"/>
  <c r="AZ366" i="32"/>
  <c r="BF366" i="32" s="1"/>
  <c r="BA366" i="32"/>
  <c r="AZ367" i="32"/>
  <c r="BF367" i="32" s="1"/>
  <c r="BA367" i="32"/>
  <c r="AZ368" i="32"/>
  <c r="BF368" i="32" s="1"/>
  <c r="BA368" i="32"/>
  <c r="AZ369" i="32"/>
  <c r="BF369" i="32" s="1"/>
  <c r="BA369" i="32"/>
  <c r="AZ370" i="32"/>
  <c r="BF370" i="32" s="1"/>
  <c r="BA370" i="32"/>
  <c r="AZ371" i="32"/>
  <c r="BA371" i="32"/>
  <c r="AZ372" i="32"/>
  <c r="BF372" i="32" s="1"/>
  <c r="BA372" i="32"/>
  <c r="AZ373" i="32"/>
  <c r="BF373" i="32" s="1"/>
  <c r="BA373" i="32"/>
  <c r="BA8" i="32"/>
  <c r="AZ8" i="32"/>
  <c r="C3" i="31"/>
  <c r="BF329" i="33" l="1"/>
  <c r="D23" i="31"/>
  <c r="K23" i="31"/>
  <c r="J23" i="31"/>
  <c r="G23" i="31"/>
  <c r="E23" i="31"/>
  <c r="F23" i="31"/>
  <c r="H23" i="31"/>
  <c r="I23" i="31"/>
  <c r="L23" i="31"/>
  <c r="C23" i="31"/>
  <c r="BF371" i="32"/>
  <c r="BF8" i="32"/>
  <c r="A372" i="34"/>
  <c r="A371" i="34"/>
  <c r="A370" i="34"/>
  <c r="A369" i="34"/>
  <c r="A368" i="34"/>
  <c r="A367" i="34"/>
  <c r="A366" i="34"/>
  <c r="A365" i="34"/>
  <c r="A364" i="34"/>
  <c r="A363" i="34"/>
  <c r="A362" i="34"/>
  <c r="A361" i="34"/>
  <c r="A360" i="34"/>
  <c r="A359" i="34"/>
  <c r="A358" i="34"/>
  <c r="A357" i="34"/>
  <c r="A356" i="34"/>
  <c r="A355" i="34"/>
  <c r="A354" i="34"/>
  <c r="A353" i="34"/>
  <c r="A352" i="34"/>
  <c r="A351" i="34"/>
  <c r="A350" i="34"/>
  <c r="A349" i="34"/>
  <c r="A348" i="34"/>
  <c r="A347" i="34"/>
  <c r="A346" i="34"/>
  <c r="A345" i="34"/>
  <c r="A344" i="34"/>
  <c r="A343" i="34"/>
  <c r="A342" i="34"/>
  <c r="A341" i="34"/>
  <c r="A340" i="34"/>
  <c r="A339" i="34"/>
  <c r="A338" i="34"/>
  <c r="A337" i="34"/>
  <c r="A336" i="34"/>
  <c r="A335" i="34"/>
  <c r="A334" i="34"/>
  <c r="A333" i="34"/>
  <c r="A332" i="34"/>
  <c r="A331" i="34"/>
  <c r="A330" i="34"/>
  <c r="A329" i="34"/>
  <c r="A328" i="34"/>
  <c r="A327" i="34"/>
  <c r="A326" i="34"/>
  <c r="A325" i="34"/>
  <c r="A324" i="34"/>
  <c r="A323" i="34"/>
  <c r="A322" i="34"/>
  <c r="A321" i="34"/>
  <c r="A320" i="34"/>
  <c r="A319" i="34"/>
  <c r="A318" i="34"/>
  <c r="A317" i="34"/>
  <c r="A316" i="34"/>
  <c r="A315" i="34"/>
  <c r="A314" i="34"/>
  <c r="A313" i="34"/>
  <c r="A312" i="34"/>
  <c r="A311" i="34"/>
  <c r="A310" i="34"/>
  <c r="A309" i="34"/>
  <c r="A308" i="34"/>
  <c r="A307" i="34"/>
  <c r="A306" i="34"/>
  <c r="A305" i="34"/>
  <c r="A304" i="34"/>
  <c r="A303" i="34"/>
  <c r="A302" i="34"/>
  <c r="A301" i="34"/>
  <c r="A300" i="34"/>
  <c r="A299" i="34"/>
  <c r="A298" i="34"/>
  <c r="A297" i="34"/>
  <c r="A296" i="34"/>
  <c r="A295" i="34"/>
  <c r="A294" i="34"/>
  <c r="A293" i="34"/>
  <c r="A292" i="34"/>
  <c r="A291" i="34"/>
  <c r="A290" i="34"/>
  <c r="A289" i="34"/>
  <c r="A288" i="34"/>
  <c r="A287" i="34"/>
  <c r="A286" i="34"/>
  <c r="A285" i="34"/>
  <c r="A284" i="34"/>
  <c r="A283" i="34"/>
  <c r="A282" i="34"/>
  <c r="A281" i="34"/>
  <c r="A280" i="34"/>
  <c r="A279" i="34"/>
  <c r="A278" i="34"/>
  <c r="A277" i="34"/>
  <c r="A276" i="34"/>
  <c r="A275" i="34"/>
  <c r="A274" i="34"/>
  <c r="A273" i="34"/>
  <c r="A272" i="34"/>
  <c r="A271" i="34"/>
  <c r="A270" i="34"/>
  <c r="A269" i="34"/>
  <c r="A268" i="34"/>
  <c r="A267" i="34"/>
  <c r="A266" i="34"/>
  <c r="A265" i="34"/>
  <c r="A264" i="34"/>
  <c r="A263" i="34"/>
  <c r="A262" i="34"/>
  <c r="A261" i="34"/>
  <c r="A260" i="34"/>
  <c r="A259" i="34"/>
  <c r="A258" i="34"/>
  <c r="A257" i="34"/>
  <c r="A256" i="34"/>
  <c r="A255" i="34"/>
  <c r="A254" i="34"/>
  <c r="A253" i="34"/>
  <c r="A252" i="34"/>
  <c r="A251" i="34"/>
  <c r="A250" i="34"/>
  <c r="A249" i="34"/>
  <c r="A248" i="34"/>
  <c r="A247" i="34"/>
  <c r="A246" i="34"/>
  <c r="A245" i="34"/>
  <c r="A244" i="34"/>
  <c r="A243" i="34"/>
  <c r="A242" i="34"/>
  <c r="A241" i="34"/>
  <c r="A240" i="34"/>
  <c r="A239" i="34"/>
  <c r="A238" i="34"/>
  <c r="A237" i="34"/>
  <c r="A236" i="34"/>
  <c r="A235" i="34"/>
  <c r="A234" i="34"/>
  <c r="A233" i="34"/>
  <c r="A232" i="34"/>
  <c r="A231" i="34"/>
  <c r="A230" i="34"/>
  <c r="A229" i="34"/>
  <c r="A228" i="34"/>
  <c r="A227" i="34"/>
  <c r="A226" i="34"/>
  <c r="A225" i="34"/>
  <c r="A224" i="34"/>
  <c r="A223" i="34"/>
  <c r="A222" i="34"/>
  <c r="A221" i="34"/>
  <c r="A220" i="34"/>
  <c r="A219" i="34"/>
  <c r="A218" i="34"/>
  <c r="A217" i="34"/>
  <c r="A216" i="34"/>
  <c r="A215" i="34"/>
  <c r="A214" i="34"/>
  <c r="A213" i="34"/>
  <c r="A212" i="34"/>
  <c r="A211" i="34"/>
  <c r="A210" i="34"/>
  <c r="A209" i="34"/>
  <c r="A208" i="34"/>
  <c r="A207" i="34"/>
  <c r="A206" i="34"/>
  <c r="A205" i="34"/>
  <c r="A204" i="34"/>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372" i="35"/>
  <c r="A371" i="35"/>
  <c r="A370" i="35"/>
  <c r="A369" i="35"/>
  <c r="A368" i="35"/>
  <c r="A367" i="35"/>
  <c r="A366" i="35"/>
  <c r="A365" i="35"/>
  <c r="A364" i="35"/>
  <c r="A363" i="35"/>
  <c r="A362" i="35"/>
  <c r="A361" i="35"/>
  <c r="A360" i="35"/>
  <c r="A359" i="35"/>
  <c r="A358" i="35"/>
  <c r="A357" i="35"/>
  <c r="A356" i="35"/>
  <c r="A355" i="35"/>
  <c r="A354" i="35"/>
  <c r="A353" i="35"/>
  <c r="A352" i="35"/>
  <c r="A351" i="35"/>
  <c r="A350" i="35"/>
  <c r="A349" i="35"/>
  <c r="A348" i="35"/>
  <c r="A347" i="35"/>
  <c r="A346" i="35"/>
  <c r="A345" i="35"/>
  <c r="A344" i="35"/>
  <c r="A343" i="35"/>
  <c r="A342" i="35"/>
  <c r="A341" i="35"/>
  <c r="A340" i="35"/>
  <c r="A339" i="35"/>
  <c r="A338" i="35"/>
  <c r="A337" i="35"/>
  <c r="A336" i="35"/>
  <c r="A335" i="35"/>
  <c r="A334" i="35"/>
  <c r="A333" i="35"/>
  <c r="A332" i="35"/>
  <c r="A331" i="35"/>
  <c r="A330" i="35"/>
  <c r="A329" i="35"/>
  <c r="A328" i="35"/>
  <c r="A327" i="35"/>
  <c r="A326" i="35"/>
  <c r="A325" i="35"/>
  <c r="A324" i="35"/>
  <c r="A323" i="35"/>
  <c r="A322" i="35"/>
  <c r="A321" i="35"/>
  <c r="A320" i="35"/>
  <c r="A319" i="35"/>
  <c r="A318" i="35"/>
  <c r="A317" i="35"/>
  <c r="A316" i="35"/>
  <c r="A315" i="35"/>
  <c r="A314" i="35"/>
  <c r="A313" i="35"/>
  <c r="A312" i="35"/>
  <c r="A311" i="35"/>
  <c r="A310" i="35"/>
  <c r="A309" i="35"/>
  <c r="A308" i="35"/>
  <c r="A307" i="35"/>
  <c r="A306" i="35"/>
  <c r="A305" i="35"/>
  <c r="A304" i="35"/>
  <c r="A303" i="35"/>
  <c r="A302" i="35"/>
  <c r="A301" i="35"/>
  <c r="A300" i="35"/>
  <c r="A299" i="35"/>
  <c r="A298" i="35"/>
  <c r="A297" i="35"/>
  <c r="A296" i="35"/>
  <c r="A295" i="35"/>
  <c r="A294" i="35"/>
  <c r="A293" i="35"/>
  <c r="A292" i="35"/>
  <c r="A291" i="35"/>
  <c r="A290" i="35"/>
  <c r="A289" i="35"/>
  <c r="A288" i="35"/>
  <c r="A287" i="35"/>
  <c r="A286" i="35"/>
  <c r="A285" i="35"/>
  <c r="A284" i="35"/>
  <c r="A283" i="35"/>
  <c r="A282" i="35"/>
  <c r="A281" i="35"/>
  <c r="A280" i="35"/>
  <c r="A279" i="35"/>
  <c r="A278" i="35"/>
  <c r="A277" i="35"/>
  <c r="A276" i="35"/>
  <c r="A275" i="35"/>
  <c r="A274" i="35"/>
  <c r="A273" i="35"/>
  <c r="A272" i="35"/>
  <c r="A271" i="35"/>
  <c r="A270" i="35"/>
  <c r="A269" i="35"/>
  <c r="A268" i="35"/>
  <c r="A267" i="35"/>
  <c r="A266" i="35"/>
  <c r="A265" i="35"/>
  <c r="A264" i="35"/>
  <c r="A263" i="35"/>
  <c r="A262" i="35"/>
  <c r="A261" i="35"/>
  <c r="A260" i="35"/>
  <c r="A259" i="35"/>
  <c r="A258" i="35"/>
  <c r="A257" i="35"/>
  <c r="A256" i="35"/>
  <c r="A255"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9" i="35"/>
  <c r="A228"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4" i="35"/>
  <c r="A183"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372" i="36"/>
  <c r="A371" i="36"/>
  <c r="A370" i="36"/>
  <c r="A369" i="36"/>
  <c r="A368" i="36"/>
  <c r="A367" i="36"/>
  <c r="A366" i="36"/>
  <c r="A365" i="36"/>
  <c r="A364" i="36"/>
  <c r="A363" i="36"/>
  <c r="A362" i="36"/>
  <c r="A361" i="36"/>
  <c r="A360" i="36"/>
  <c r="A359" i="36"/>
  <c r="A358" i="36"/>
  <c r="A357" i="36"/>
  <c r="A356" i="36"/>
  <c r="A355" i="36"/>
  <c r="A354" i="36"/>
  <c r="A353" i="36"/>
  <c r="A352" i="36"/>
  <c r="A351" i="36"/>
  <c r="A350" i="36"/>
  <c r="A349" i="36"/>
  <c r="A348" i="36"/>
  <c r="A347" i="36"/>
  <c r="A346" i="36"/>
  <c r="A345" i="36"/>
  <c r="A344" i="36"/>
  <c r="A343" i="36"/>
  <c r="A342" i="36"/>
  <c r="A341" i="36"/>
  <c r="A340" i="36"/>
  <c r="A339" i="36"/>
  <c r="A338" i="36"/>
  <c r="A337" i="36"/>
  <c r="A336" i="36"/>
  <c r="A335" i="36"/>
  <c r="A334" i="36"/>
  <c r="A333" i="36"/>
  <c r="A332" i="36"/>
  <c r="A331" i="36"/>
  <c r="A330" i="36"/>
  <c r="A329" i="36"/>
  <c r="A328" i="36"/>
  <c r="A327" i="36"/>
  <c r="A326" i="36"/>
  <c r="A325" i="36"/>
  <c r="A324" i="36"/>
  <c r="A323" i="36"/>
  <c r="A322" i="36"/>
  <c r="A321" i="36"/>
  <c r="A320" i="36"/>
  <c r="A319" i="36"/>
  <c r="A318" i="36"/>
  <c r="A317" i="36"/>
  <c r="A316" i="36"/>
  <c r="A315" i="36"/>
  <c r="A314" i="36"/>
  <c r="A313" i="36"/>
  <c r="A312" i="36"/>
  <c r="A311" i="36"/>
  <c r="A310" i="36"/>
  <c r="A309" i="36"/>
  <c r="A308" i="36"/>
  <c r="A307" i="36"/>
  <c r="A306" i="36"/>
  <c r="A305" i="36"/>
  <c r="A304" i="36"/>
  <c r="A303" i="36"/>
  <c r="A302" i="36"/>
  <c r="A301" i="36"/>
  <c r="A300" i="36"/>
  <c r="A299" i="36"/>
  <c r="A298" i="36"/>
  <c r="A297" i="36"/>
  <c r="A296" i="36"/>
  <c r="A295" i="36"/>
  <c r="A294" i="36"/>
  <c r="A293" i="36"/>
  <c r="A292" i="36"/>
  <c r="A291" i="36"/>
  <c r="A290" i="36"/>
  <c r="A289" i="36"/>
  <c r="A288" i="36"/>
  <c r="A287" i="36"/>
  <c r="A286" i="36"/>
  <c r="A285" i="36"/>
  <c r="A284" i="36"/>
  <c r="A283" i="36"/>
  <c r="A282" i="36"/>
  <c r="A281" i="36"/>
  <c r="A280" i="36"/>
  <c r="A279" i="36"/>
  <c r="A278" i="36"/>
  <c r="A277" i="36"/>
  <c r="A276" i="36"/>
  <c r="A275" i="36"/>
  <c r="A274" i="36"/>
  <c r="A273" i="36"/>
  <c r="A272" i="36"/>
  <c r="A271" i="36"/>
  <c r="A270" i="36"/>
  <c r="A269" i="36"/>
  <c r="A268" i="36"/>
  <c r="A267" i="36"/>
  <c r="A266" i="36"/>
  <c r="A265" i="36"/>
  <c r="A264" i="36"/>
  <c r="A263" i="36"/>
  <c r="A262" i="36"/>
  <c r="A261" i="36"/>
  <c r="A260" i="36"/>
  <c r="A259" i="36"/>
  <c r="A258" i="36"/>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372" i="37"/>
  <c r="A371" i="37"/>
  <c r="A370" i="37"/>
  <c r="A369" i="37"/>
  <c r="A368" i="37"/>
  <c r="A367" i="37"/>
  <c r="A366" i="37"/>
  <c r="A365" i="37"/>
  <c r="A364" i="37"/>
  <c r="A363" i="37"/>
  <c r="A362" i="37"/>
  <c r="A361" i="37"/>
  <c r="A360" i="37"/>
  <c r="A359" i="37"/>
  <c r="A358" i="37"/>
  <c r="A357" i="37"/>
  <c r="A356" i="37"/>
  <c r="A355" i="37"/>
  <c r="A354" i="37"/>
  <c r="A353" i="37"/>
  <c r="A352" i="37"/>
  <c r="A351" i="37"/>
  <c r="A350" i="37"/>
  <c r="A349" i="37"/>
  <c r="A348" i="37"/>
  <c r="A347" i="37"/>
  <c r="A346" i="37"/>
  <c r="A345" i="37"/>
  <c r="A344" i="37"/>
  <c r="A343" i="37"/>
  <c r="A342" i="37"/>
  <c r="A341" i="37"/>
  <c r="A340" i="37"/>
  <c r="A339" i="37"/>
  <c r="A338" i="37"/>
  <c r="A337" i="37"/>
  <c r="A336" i="37"/>
  <c r="A335" i="37"/>
  <c r="A334" i="37"/>
  <c r="A333" i="37"/>
  <c r="A332" i="37"/>
  <c r="A331" i="37"/>
  <c r="A330" i="37"/>
  <c r="A329" i="37"/>
  <c r="A328" i="37"/>
  <c r="A327" i="37"/>
  <c r="A326" i="37"/>
  <c r="A325" i="37"/>
  <c r="A324" i="37"/>
  <c r="A323" i="37"/>
  <c r="A322" i="37"/>
  <c r="A321" i="37"/>
  <c r="A320" i="37"/>
  <c r="A319" i="37"/>
  <c r="A318" i="37"/>
  <c r="A317" i="37"/>
  <c r="A316" i="37"/>
  <c r="A315" i="37"/>
  <c r="A314" i="37"/>
  <c r="A313" i="37"/>
  <c r="A312" i="37"/>
  <c r="A311" i="37"/>
  <c r="A310" i="37"/>
  <c r="A309" i="37"/>
  <c r="A308" i="37"/>
  <c r="A307" i="37"/>
  <c r="A306" i="37"/>
  <c r="A305" i="37"/>
  <c r="A304" i="37"/>
  <c r="A303" i="37"/>
  <c r="A302" i="37"/>
  <c r="A301" i="37"/>
  <c r="A300" i="37"/>
  <c r="A299" i="37"/>
  <c r="A298" i="37"/>
  <c r="A297" i="37"/>
  <c r="A296" i="37"/>
  <c r="A295" i="37"/>
  <c r="A294" i="37"/>
  <c r="A293" i="37"/>
  <c r="A292" i="37"/>
  <c r="A291" i="37"/>
  <c r="A290" i="37"/>
  <c r="A289" i="37"/>
  <c r="A288" i="37"/>
  <c r="A287" i="37"/>
  <c r="A286" i="37"/>
  <c r="A285" i="37"/>
  <c r="A284" i="37"/>
  <c r="A283" i="37"/>
  <c r="A282" i="37"/>
  <c r="A281" i="37"/>
  <c r="A280" i="37"/>
  <c r="A279" i="37"/>
  <c r="A278" i="37"/>
  <c r="A277" i="37"/>
  <c r="A276" i="37"/>
  <c r="A275" i="37"/>
  <c r="A274" i="37"/>
  <c r="A273" i="37"/>
  <c r="A272" i="37"/>
  <c r="A271" i="37"/>
  <c r="A270" i="37"/>
  <c r="A269" i="37"/>
  <c r="A268" i="37"/>
  <c r="A267" i="37"/>
  <c r="A266" i="37"/>
  <c r="A265" i="37"/>
  <c r="A264" i="37"/>
  <c r="A263" i="37"/>
  <c r="A262" i="37"/>
  <c r="A261" i="37"/>
  <c r="A260" i="37"/>
  <c r="A259" i="37"/>
  <c r="A258" i="37"/>
  <c r="A257" i="37"/>
  <c r="A256" i="37"/>
  <c r="A255" i="37"/>
  <c r="A254" i="37"/>
  <c r="A253" i="37"/>
  <c r="A252" i="37"/>
  <c r="A251" i="37"/>
  <c r="A250" i="37"/>
  <c r="A249" i="37"/>
  <c r="A248" i="37"/>
  <c r="A247" i="37"/>
  <c r="A246" i="37"/>
  <c r="A245" i="37"/>
  <c r="A244" i="37"/>
  <c r="A243" i="37"/>
  <c r="A242" i="37"/>
  <c r="A241" i="37"/>
  <c r="A240" i="37"/>
  <c r="A239" i="37"/>
  <c r="A238" i="37"/>
  <c r="A237" i="37"/>
  <c r="A236" i="37"/>
  <c r="A235" i="37"/>
  <c r="A234" i="37"/>
  <c r="A233" i="37"/>
  <c r="A232" i="37"/>
  <c r="A231" i="37"/>
  <c r="A230" i="37"/>
  <c r="A229" i="37"/>
  <c r="A228" i="37"/>
  <c r="A227" i="37"/>
  <c r="A226" i="37"/>
  <c r="A225" i="37"/>
  <c r="A224" i="37"/>
  <c r="A223" i="37"/>
  <c r="A222" i="37"/>
  <c r="A221" i="37"/>
  <c r="A220" i="37"/>
  <c r="A219" i="37"/>
  <c r="A218" i="37"/>
  <c r="A217" i="37"/>
  <c r="A216" i="37"/>
  <c r="A215" i="37"/>
  <c r="A214" i="37"/>
  <c r="A213" i="37"/>
  <c r="A212" i="37"/>
  <c r="A211" i="37"/>
  <c r="A210" i="37"/>
  <c r="A209" i="37"/>
  <c r="A208" i="37"/>
  <c r="A207" i="37"/>
  <c r="A206" i="37"/>
  <c r="A205" i="37"/>
  <c r="A204" i="37"/>
  <c r="A203" i="37"/>
  <c r="A202" i="37"/>
  <c r="A201" i="37"/>
  <c r="A200" i="37"/>
  <c r="A199" i="37"/>
  <c r="A198" i="37"/>
  <c r="A197" i="37"/>
  <c r="A196" i="37"/>
  <c r="A195" i="37"/>
  <c r="A194" i="37"/>
  <c r="A193" i="37"/>
  <c r="A192" i="37"/>
  <c r="A191" i="37"/>
  <c r="A190" i="37"/>
  <c r="A189" i="37"/>
  <c r="A188" i="37"/>
  <c r="A187" i="37"/>
  <c r="A186" i="37"/>
  <c r="A185" i="37"/>
  <c r="A184" i="37"/>
  <c r="A183" i="37"/>
  <c r="A182" i="37"/>
  <c r="A181" i="37"/>
  <c r="A180" i="37"/>
  <c r="A179" i="37"/>
  <c r="A178" i="37"/>
  <c r="A177" i="37"/>
  <c r="A176" i="37"/>
  <c r="A175" i="37"/>
  <c r="A174" i="37"/>
  <c r="A173" i="37"/>
  <c r="A172" i="37"/>
  <c r="A171" i="37"/>
  <c r="A170" i="37"/>
  <c r="A169" i="37"/>
  <c r="A168" i="37"/>
  <c r="A167" i="37"/>
  <c r="A166" i="37"/>
  <c r="A165" i="37"/>
  <c r="A164" i="37"/>
  <c r="A163" i="37"/>
  <c r="A162" i="37"/>
  <c r="A161" i="37"/>
  <c r="A160" i="37"/>
  <c r="A159" i="37"/>
  <c r="A158" i="37"/>
  <c r="A157" i="37"/>
  <c r="A156" i="37"/>
  <c r="A155" i="37"/>
  <c r="A154" i="37"/>
  <c r="A153" i="37"/>
  <c r="A152" i="37"/>
  <c r="A151" i="37"/>
  <c r="A150" i="37"/>
  <c r="A149" i="37"/>
  <c r="A148" i="37"/>
  <c r="A147" i="37"/>
  <c r="A146" i="37"/>
  <c r="A145" i="37"/>
  <c r="A144" i="37"/>
  <c r="A143" i="37"/>
  <c r="A142" i="37"/>
  <c r="A141" i="37"/>
  <c r="A140" i="37"/>
  <c r="A139" i="37"/>
  <c r="A138" i="37"/>
  <c r="A137" i="37"/>
  <c r="A136" i="37"/>
  <c r="A135" i="37"/>
  <c r="A134" i="37"/>
  <c r="A133" i="37"/>
  <c r="A132" i="37"/>
  <c r="A131" i="37"/>
  <c r="A130" i="37"/>
  <c r="A129" i="37"/>
  <c r="A128" i="37"/>
  <c r="A127" i="37"/>
  <c r="A126"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99" i="37"/>
  <c r="A98" i="37"/>
  <c r="A97" i="37"/>
  <c r="A96" i="37"/>
  <c r="A95" i="37"/>
  <c r="A94" i="37"/>
  <c r="A93" i="37"/>
  <c r="A92" i="37"/>
  <c r="A91" i="37"/>
  <c r="A90" i="37"/>
  <c r="A89" i="37"/>
  <c r="A88" i="37"/>
  <c r="A87" i="37"/>
  <c r="A86" i="37"/>
  <c r="A85" i="37"/>
  <c r="A84" i="37"/>
  <c r="A83" i="37"/>
  <c r="A82" i="37"/>
  <c r="A81" i="37"/>
  <c r="A80" i="37"/>
  <c r="A79" i="37"/>
  <c r="A78" i="37"/>
  <c r="A77" i="37"/>
  <c r="A76" i="37"/>
  <c r="A75" i="37"/>
  <c r="A74" i="37"/>
  <c r="A73" i="37"/>
  <c r="A72"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372" i="38"/>
  <c r="A371" i="38"/>
  <c r="A370" i="38"/>
  <c r="A369" i="38"/>
  <c r="A368" i="38"/>
  <c r="A367" i="38"/>
  <c r="A366" i="38"/>
  <c r="A365" i="38"/>
  <c r="A364" i="38"/>
  <c r="A363" i="38"/>
  <c r="A362" i="38"/>
  <c r="A361" i="38"/>
  <c r="A360" i="38"/>
  <c r="A359" i="38"/>
  <c r="A358" i="38"/>
  <c r="A357" i="38"/>
  <c r="A356" i="38"/>
  <c r="A355" i="38"/>
  <c r="A354" i="38"/>
  <c r="A353" i="38"/>
  <c r="A352" i="38"/>
  <c r="A351" i="38"/>
  <c r="A350" i="38"/>
  <c r="A349" i="38"/>
  <c r="A348" i="38"/>
  <c r="A347" i="38"/>
  <c r="A346" i="38"/>
  <c r="A345" i="38"/>
  <c r="A344" i="38"/>
  <c r="A343" i="38"/>
  <c r="A342" i="38"/>
  <c r="A341" i="38"/>
  <c r="A340" i="38"/>
  <c r="A339" i="38"/>
  <c r="A338" i="38"/>
  <c r="A337" i="38"/>
  <c r="A336" i="38"/>
  <c r="A335" i="38"/>
  <c r="A334" i="38"/>
  <c r="A333" i="38"/>
  <c r="A332" i="38"/>
  <c r="A331" i="38"/>
  <c r="A330" i="38"/>
  <c r="A329" i="38"/>
  <c r="A328" i="38"/>
  <c r="A327" i="38"/>
  <c r="A326" i="38"/>
  <c r="A325" i="38"/>
  <c r="A324" i="38"/>
  <c r="A323" i="38"/>
  <c r="A322" i="38"/>
  <c r="A321" i="38"/>
  <c r="A320" i="38"/>
  <c r="A319" i="38"/>
  <c r="A318" i="38"/>
  <c r="A317" i="38"/>
  <c r="A316" i="38"/>
  <c r="A315" i="38"/>
  <c r="A314" i="38"/>
  <c r="A313" i="38"/>
  <c r="A312" i="38"/>
  <c r="A311" i="38"/>
  <c r="A310" i="38"/>
  <c r="A309" i="38"/>
  <c r="A308" i="38"/>
  <c r="A307" i="38"/>
  <c r="A306" i="38"/>
  <c r="A305" i="38"/>
  <c r="A304" i="38"/>
  <c r="A303" i="38"/>
  <c r="A302" i="38"/>
  <c r="A301" i="38"/>
  <c r="A300" i="38"/>
  <c r="A299" i="38"/>
  <c r="A298" i="38"/>
  <c r="A297" i="38"/>
  <c r="A296" i="38"/>
  <c r="A295" i="38"/>
  <c r="A294" i="38"/>
  <c r="A293" i="38"/>
  <c r="A292" i="38"/>
  <c r="A291" i="38"/>
  <c r="A290" i="38"/>
  <c r="A289" i="38"/>
  <c r="A288" i="38"/>
  <c r="A287" i="38"/>
  <c r="A286" i="38"/>
  <c r="A285" i="38"/>
  <c r="A284" i="38"/>
  <c r="A283" i="38"/>
  <c r="A282" i="38"/>
  <c r="A281" i="38"/>
  <c r="A280" i="38"/>
  <c r="A279" i="38"/>
  <c r="A278" i="38"/>
  <c r="A277" i="38"/>
  <c r="A276" i="38"/>
  <c r="A275" i="38"/>
  <c r="A274" i="38"/>
  <c r="A273" i="38"/>
  <c r="A272" i="38"/>
  <c r="A271" i="38"/>
  <c r="A270" i="38"/>
  <c r="A269" i="38"/>
  <c r="A268" i="38"/>
  <c r="A267" i="38"/>
  <c r="A266" i="38"/>
  <c r="A265" i="38"/>
  <c r="A264" i="38"/>
  <c r="A263" i="38"/>
  <c r="A262" i="38"/>
  <c r="A261" i="38"/>
  <c r="A260" i="38"/>
  <c r="A259" i="38"/>
  <c r="A258" i="38"/>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372" i="40"/>
  <c r="A370" i="40"/>
  <c r="A369" i="40"/>
  <c r="A368" i="40"/>
  <c r="A367" i="40"/>
  <c r="A366" i="40"/>
  <c r="A365" i="40"/>
  <c r="A364" i="40"/>
  <c r="A363" i="40"/>
  <c r="A362" i="40"/>
  <c r="A361" i="40"/>
  <c r="A360" i="40"/>
  <c r="A359" i="40"/>
  <c r="A358" i="40"/>
  <c r="A357" i="40"/>
  <c r="A356" i="40"/>
  <c r="A355" i="40"/>
  <c r="A354" i="40"/>
  <c r="A353" i="40"/>
  <c r="A352" i="40"/>
  <c r="A351" i="40"/>
  <c r="A350" i="40"/>
  <c r="A349" i="40"/>
  <c r="A348" i="40"/>
  <c r="A347" i="40"/>
  <c r="A346" i="40"/>
  <c r="A345" i="40"/>
  <c r="A344" i="40"/>
  <c r="A343" i="40"/>
  <c r="A342" i="40"/>
  <c r="A341" i="40"/>
  <c r="A340" i="40"/>
  <c r="A339" i="40"/>
  <c r="A338" i="40"/>
  <c r="A337" i="40"/>
  <c r="A336" i="40"/>
  <c r="A335" i="40"/>
  <c r="A334" i="40"/>
  <c r="A333" i="40"/>
  <c r="A332" i="40"/>
  <c r="A331" i="40"/>
  <c r="A330" i="40"/>
  <c r="A329" i="40"/>
  <c r="A328" i="40"/>
  <c r="A327" i="40"/>
  <c r="A326" i="40"/>
  <c r="A325" i="40"/>
  <c r="A324" i="40"/>
  <c r="A323" i="40"/>
  <c r="A322" i="40"/>
  <c r="A321" i="40"/>
  <c r="A320" i="40"/>
  <c r="A319" i="40"/>
  <c r="A318" i="40"/>
  <c r="A317" i="40"/>
  <c r="A316" i="40"/>
  <c r="A315" i="40"/>
  <c r="A314" i="40"/>
  <c r="A313" i="40"/>
  <c r="A312" i="40"/>
  <c r="A311" i="40"/>
  <c r="A310" i="40"/>
  <c r="A309" i="40"/>
  <c r="A308" i="40"/>
  <c r="A307" i="40"/>
  <c r="A306" i="40"/>
  <c r="A305" i="40"/>
  <c r="A304" i="40"/>
  <c r="A303" i="40"/>
  <c r="A302" i="40"/>
  <c r="A301" i="40"/>
  <c r="A300" i="40"/>
  <c r="A299" i="40"/>
  <c r="A298" i="40"/>
  <c r="A297" i="40"/>
  <c r="A296" i="40"/>
  <c r="A295" i="40"/>
  <c r="A294" i="40"/>
  <c r="A293" i="40"/>
  <c r="A292" i="40"/>
  <c r="A291" i="40"/>
  <c r="A290" i="40"/>
  <c r="A289" i="40"/>
  <c r="A288" i="40"/>
  <c r="A287" i="40"/>
  <c r="A286" i="40"/>
  <c r="A285" i="40"/>
  <c r="A284" i="40"/>
  <c r="A283" i="40"/>
  <c r="A282" i="40"/>
  <c r="A281" i="40"/>
  <c r="A280" i="40"/>
  <c r="A279" i="40"/>
  <c r="A278" i="40"/>
  <c r="A277" i="40"/>
  <c r="A276" i="40"/>
  <c r="A275" i="40"/>
  <c r="A274" i="40"/>
  <c r="A273" i="40"/>
  <c r="A272" i="40"/>
  <c r="A271" i="40"/>
  <c r="A270" i="40"/>
  <c r="A269" i="40"/>
  <c r="A268" i="40"/>
  <c r="A267" i="40"/>
  <c r="A266" i="40"/>
  <c r="A265" i="40"/>
  <c r="A264" i="40"/>
  <c r="A263" i="40"/>
  <c r="A262" i="40"/>
  <c r="A261" i="40"/>
  <c r="A260" i="40"/>
  <c r="A259" i="40"/>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372" i="41"/>
  <c r="A371" i="41"/>
  <c r="A370" i="41"/>
  <c r="A369" i="41"/>
  <c r="A368" i="41"/>
  <c r="A367" i="41"/>
  <c r="A366" i="41"/>
  <c r="A365" i="41"/>
  <c r="A364" i="41"/>
  <c r="A363" i="41"/>
  <c r="A362" i="41"/>
  <c r="A361" i="41"/>
  <c r="A360" i="41"/>
  <c r="A359" i="41"/>
  <c r="A358" i="41"/>
  <c r="A357" i="41"/>
  <c r="A356" i="41"/>
  <c r="A355" i="41"/>
  <c r="A354" i="41"/>
  <c r="A353" i="41"/>
  <c r="A352" i="41"/>
  <c r="A351" i="41"/>
  <c r="A350" i="41"/>
  <c r="A349" i="41"/>
  <c r="A348" i="41"/>
  <c r="A347" i="41"/>
  <c r="A346" i="41"/>
  <c r="A345" i="41"/>
  <c r="A344" i="41"/>
  <c r="A343" i="41"/>
  <c r="A342" i="41"/>
  <c r="A341" i="41"/>
  <c r="A340" i="41"/>
  <c r="A339" i="41"/>
  <c r="A338" i="41"/>
  <c r="A337" i="41"/>
  <c r="A336" i="41"/>
  <c r="A335" i="41"/>
  <c r="A334" i="41"/>
  <c r="A333" i="41"/>
  <c r="A332" i="41"/>
  <c r="A331" i="41"/>
  <c r="A330" i="41"/>
  <c r="A329" i="41"/>
  <c r="A328" i="41"/>
  <c r="A327" i="41"/>
  <c r="A326" i="41"/>
  <c r="A325" i="41"/>
  <c r="A324" i="41"/>
  <c r="A323" i="41"/>
  <c r="A322" i="41"/>
  <c r="A321" i="41"/>
  <c r="A320" i="41"/>
  <c r="A319" i="41"/>
  <c r="A318" i="41"/>
  <c r="A317" i="41"/>
  <c r="A316" i="41"/>
  <c r="A315" i="41"/>
  <c r="A314" i="41"/>
  <c r="A313" i="41"/>
  <c r="A312" i="41"/>
  <c r="A311" i="41"/>
  <c r="A310" i="41"/>
  <c r="A309" i="41"/>
  <c r="A308" i="41"/>
  <c r="A307" i="41"/>
  <c r="A306" i="41"/>
  <c r="A305" i="41"/>
  <c r="A304" i="41"/>
  <c r="A303" i="41"/>
  <c r="A302" i="41"/>
  <c r="A301" i="41"/>
  <c r="A300" i="41"/>
  <c r="A299" i="41"/>
  <c r="A298" i="41"/>
  <c r="A297" i="41"/>
  <c r="A296" i="41"/>
  <c r="A295" i="41"/>
  <c r="A294" i="41"/>
  <c r="A293" i="41"/>
  <c r="A292" i="41"/>
  <c r="A291" i="41"/>
  <c r="A290" i="41"/>
  <c r="A289" i="41"/>
  <c r="A288" i="41"/>
  <c r="A287" i="41"/>
  <c r="A286" i="41"/>
  <c r="A285" i="41"/>
  <c r="A284" i="41"/>
  <c r="A283" i="41"/>
  <c r="A282" i="41"/>
  <c r="A281" i="41"/>
  <c r="A280" i="41"/>
  <c r="A279" i="41"/>
  <c r="A278" i="41"/>
  <c r="A277" i="41"/>
  <c r="A276" i="41"/>
  <c r="A275" i="41"/>
  <c r="A274" i="41"/>
  <c r="A273" i="41"/>
  <c r="A272" i="41"/>
  <c r="A271" i="41"/>
  <c r="A270" i="41"/>
  <c r="A269" i="41"/>
  <c r="A268" i="41"/>
  <c r="A267" i="41"/>
  <c r="A266" i="41"/>
  <c r="A265" i="41"/>
  <c r="A264" i="41"/>
  <c r="A263" i="41"/>
  <c r="A262" i="41"/>
  <c r="A261" i="41"/>
  <c r="A260" i="41"/>
  <c r="A259" i="41"/>
  <c r="A258" i="41"/>
  <c r="A257" i="41"/>
  <c r="A256" i="41"/>
  <c r="A255" i="41"/>
  <c r="A254" i="41"/>
  <c r="A253" i="41"/>
  <c r="A252" i="41"/>
  <c r="A251" i="41"/>
  <c r="A250" i="41"/>
  <c r="A249" i="41"/>
  <c r="A248" i="41"/>
  <c r="A247" i="41"/>
  <c r="A246" i="41"/>
  <c r="A245" i="41"/>
  <c r="A244" i="41"/>
  <c r="A243" i="41"/>
  <c r="A242" i="41"/>
  <c r="A241" i="41"/>
  <c r="A240" i="41"/>
  <c r="A239" i="41"/>
  <c r="A238" i="41"/>
  <c r="A237" i="41"/>
  <c r="A236" i="41"/>
  <c r="A235" i="41"/>
  <c r="A234" i="41"/>
  <c r="A233" i="41"/>
  <c r="A232" i="41"/>
  <c r="A231" i="41"/>
  <c r="A230" i="41"/>
  <c r="A229" i="41"/>
  <c r="A228" i="41"/>
  <c r="A227" i="41"/>
  <c r="A226" i="41"/>
  <c r="A225" i="41"/>
  <c r="A224" i="41"/>
  <c r="A223" i="41"/>
  <c r="A222" i="41"/>
  <c r="A221" i="41"/>
  <c r="A220" i="41"/>
  <c r="A219" i="41"/>
  <c r="A218" i="41"/>
  <c r="A217" i="41"/>
  <c r="A216" i="41"/>
  <c r="A215" i="41"/>
  <c r="A214" i="41"/>
  <c r="A213" i="41"/>
  <c r="A212" i="41"/>
  <c r="A211" i="41"/>
  <c r="A210" i="41"/>
  <c r="A209" i="41"/>
  <c r="A208" i="41"/>
  <c r="A207" i="41"/>
  <c r="A206" i="41"/>
  <c r="A205" i="41"/>
  <c r="A204" i="41"/>
  <c r="A203" i="41"/>
  <c r="A202" i="41"/>
  <c r="A201" i="41"/>
  <c r="A200" i="41"/>
  <c r="A199" i="41"/>
  <c r="A198" i="41"/>
  <c r="A197" i="41"/>
  <c r="A196" i="41"/>
  <c r="A195" i="41"/>
  <c r="A194" i="41"/>
  <c r="A193" i="41"/>
  <c r="A192" i="41"/>
  <c r="A191" i="41"/>
  <c r="A190" i="41"/>
  <c r="A189" i="41"/>
  <c r="A188" i="41"/>
  <c r="A187" i="41"/>
  <c r="A186" i="41"/>
  <c r="A185" i="41"/>
  <c r="A184" i="41"/>
  <c r="A183" i="41"/>
  <c r="A182" i="41"/>
  <c r="A181" i="41"/>
  <c r="A180" i="41"/>
  <c r="A179" i="41"/>
  <c r="A178" i="41"/>
  <c r="A177" i="41"/>
  <c r="A176" i="41"/>
  <c r="A175" i="41"/>
  <c r="A174" i="41"/>
  <c r="A173" i="41"/>
  <c r="A172" i="41"/>
  <c r="A171" i="41"/>
  <c r="A170" i="41"/>
  <c r="A169" i="41"/>
  <c r="A168" i="41"/>
  <c r="A167" i="41"/>
  <c r="A166" i="41"/>
  <c r="A165" i="41"/>
  <c r="A164" i="41"/>
  <c r="A163" i="41"/>
  <c r="A162" i="41"/>
  <c r="A161" i="41"/>
  <c r="A160" i="41"/>
  <c r="A159" i="41"/>
  <c r="A158" i="41"/>
  <c r="A157" i="41"/>
  <c r="A156" i="41"/>
  <c r="A155" i="41"/>
  <c r="A154" i="41"/>
  <c r="A153" i="41"/>
  <c r="A152" i="41"/>
  <c r="A151" i="41"/>
  <c r="A150" i="41"/>
  <c r="A149" i="41"/>
  <c r="A148" i="41"/>
  <c r="A147" i="41"/>
  <c r="A146" i="41"/>
  <c r="A145" i="41"/>
  <c r="A144" i="41"/>
  <c r="A143" i="41"/>
  <c r="A142" i="41"/>
  <c r="A141" i="41"/>
  <c r="A140" i="41"/>
  <c r="A139" i="41"/>
  <c r="A138" i="41"/>
  <c r="A137" i="41"/>
  <c r="A136" i="41"/>
  <c r="A135" i="41"/>
  <c r="A134" i="41"/>
  <c r="A133" i="41"/>
  <c r="A132" i="41"/>
  <c r="A131" i="41"/>
  <c r="A130" i="41"/>
  <c r="A129" i="41"/>
  <c r="A128" i="41"/>
  <c r="A127" i="41"/>
  <c r="A126" i="41"/>
  <c r="A125" i="41"/>
  <c r="A124" i="41"/>
  <c r="A123" i="41"/>
  <c r="A122" i="41"/>
  <c r="A121" i="41"/>
  <c r="A120" i="41"/>
  <c r="A119" i="41"/>
  <c r="A118" i="41"/>
  <c r="A117" i="41"/>
  <c r="A116" i="41"/>
  <c r="A115" i="41"/>
  <c r="A114" i="41"/>
  <c r="A113" i="41"/>
  <c r="A112" i="41"/>
  <c r="A111" i="41"/>
  <c r="A110" i="41"/>
  <c r="A109" i="41"/>
  <c r="A108" i="41"/>
  <c r="A107" i="41"/>
  <c r="A106" i="41"/>
  <c r="A105" i="41"/>
  <c r="A104" i="41"/>
  <c r="A103" i="41"/>
  <c r="A102" i="41"/>
  <c r="A101" i="41"/>
  <c r="A100" i="41"/>
  <c r="A99" i="41"/>
  <c r="A98" i="41"/>
  <c r="A97" i="41"/>
  <c r="A96" i="41"/>
  <c r="A95" i="41"/>
  <c r="A94" i="41"/>
  <c r="A93" i="41"/>
  <c r="A92" i="41"/>
  <c r="A91" i="41"/>
  <c r="A90" i="41"/>
  <c r="A89" i="41"/>
  <c r="A88" i="41"/>
  <c r="A87" i="41"/>
  <c r="A86" i="41"/>
  <c r="A85" i="41"/>
  <c r="A84" i="41"/>
  <c r="A83" i="41"/>
  <c r="A82" i="41"/>
  <c r="A81" i="41"/>
  <c r="A80" i="41"/>
  <c r="A79" i="41"/>
  <c r="A78" i="41"/>
  <c r="A77" i="41"/>
  <c r="A76" i="41"/>
  <c r="A75" i="41"/>
  <c r="A74" i="41"/>
  <c r="A73" i="41"/>
  <c r="A72" i="41"/>
  <c r="A71"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17" i="41"/>
  <c r="A16" i="41"/>
  <c r="A15" i="41"/>
  <c r="A14" i="41"/>
  <c r="A13" i="41"/>
  <c r="A12" i="41"/>
  <c r="A11" i="41"/>
  <c r="A10" i="41"/>
  <c r="A9" i="41"/>
  <c r="A8" i="41"/>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225" i="32"/>
  <c r="A226" i="32"/>
  <c r="A227" i="32"/>
  <c r="A228" i="32"/>
  <c r="A229" i="32"/>
  <c r="A230" i="32"/>
  <c r="A231" i="32"/>
  <c r="A232" i="32"/>
  <c r="A233" i="32"/>
  <c r="A234" i="32"/>
  <c r="A235" i="32"/>
  <c r="A236" i="32"/>
  <c r="A237" i="32"/>
  <c r="A238" i="32"/>
  <c r="A239" i="32"/>
  <c r="A240" i="32"/>
  <c r="A241" i="32"/>
  <c r="A242" i="32"/>
  <c r="A243" i="32"/>
  <c r="A244" i="32"/>
  <c r="A245" i="32"/>
  <c r="A246" i="32"/>
  <c r="A247" i="32"/>
  <c r="A248" i="32"/>
  <c r="A249" i="32"/>
  <c r="A250" i="32"/>
  <c r="A251" i="32"/>
  <c r="A252" i="32"/>
  <c r="A253" i="32"/>
  <c r="A254" i="32"/>
  <c r="A255" i="32"/>
  <c r="A256" i="32"/>
  <c r="A257" i="32"/>
  <c r="A258" i="32"/>
  <c r="A259" i="32"/>
  <c r="A260" i="32"/>
  <c r="A261" i="32"/>
  <c r="A262" i="32"/>
  <c r="A263" i="32"/>
  <c r="A264" i="32"/>
  <c r="A265" i="32"/>
  <c r="A266" i="32"/>
  <c r="A267" i="32"/>
  <c r="A268" i="32"/>
  <c r="A269" i="32"/>
  <c r="A270" i="32"/>
  <c r="A271" i="32"/>
  <c r="A272" i="32"/>
  <c r="A273" i="32"/>
  <c r="A274" i="32"/>
  <c r="A275" i="32"/>
  <c r="A276" i="32"/>
  <c r="A277" i="32"/>
  <c r="A278" i="32"/>
  <c r="A279" i="32"/>
  <c r="A280" i="32"/>
  <c r="A281" i="32"/>
  <c r="A282" i="32"/>
  <c r="A283" i="32"/>
  <c r="A284" i="32"/>
  <c r="A285" i="32"/>
  <c r="A286" i="32"/>
  <c r="A287" i="32"/>
  <c r="A288" i="32"/>
  <c r="A289" i="32"/>
  <c r="A290" i="32"/>
  <c r="A291" i="32"/>
  <c r="A292" i="32"/>
  <c r="A293" i="32"/>
  <c r="A294" i="32"/>
  <c r="A295" i="32"/>
  <c r="A296" i="32"/>
  <c r="A297" i="32"/>
  <c r="A298" i="32"/>
  <c r="A299" i="32"/>
  <c r="A300" i="32"/>
  <c r="A301" i="32"/>
  <c r="A302" i="32"/>
  <c r="A303" i="32"/>
  <c r="A304" i="32"/>
  <c r="A305" i="32"/>
  <c r="A306" i="32"/>
  <c r="A307" i="32"/>
  <c r="A308" i="32"/>
  <c r="A309" i="32"/>
  <c r="A310" i="32"/>
  <c r="A311" i="32"/>
  <c r="A312" i="32"/>
  <c r="A313" i="32"/>
  <c r="A314" i="32"/>
  <c r="A315" i="32"/>
  <c r="A316" i="32"/>
  <c r="A317" i="32"/>
  <c r="A318" i="32"/>
  <c r="A319" i="32"/>
  <c r="A320" i="32"/>
  <c r="A321" i="32"/>
  <c r="A322" i="32"/>
  <c r="A323" i="32"/>
  <c r="A324" i="32"/>
  <c r="A325" i="32"/>
  <c r="A326" i="32"/>
  <c r="A327" i="32"/>
  <c r="A328" i="32"/>
  <c r="A329" i="32"/>
  <c r="A330" i="32"/>
  <c r="A331" i="32"/>
  <c r="A332" i="32"/>
  <c r="A333" i="32"/>
  <c r="A334" i="32"/>
  <c r="A335" i="32"/>
  <c r="A336" i="32"/>
  <c r="A337" i="32"/>
  <c r="A338" i="32"/>
  <c r="A339" i="32"/>
  <c r="A340" i="32"/>
  <c r="A341" i="32"/>
  <c r="A342" i="32"/>
  <c r="A343" i="32"/>
  <c r="A344" i="32"/>
  <c r="A345" i="32"/>
  <c r="A346" i="32"/>
  <c r="A347" i="32"/>
  <c r="A348" i="32"/>
  <c r="A349" i="32"/>
  <c r="A350" i="32"/>
  <c r="A351" i="32"/>
  <c r="A352" i="32"/>
  <c r="A353" i="32"/>
  <c r="A354" i="32"/>
  <c r="A355" i="32"/>
  <c r="A356" i="32"/>
  <c r="A357" i="32"/>
  <c r="A358" i="32"/>
  <c r="A359" i="32"/>
  <c r="A360" i="32"/>
  <c r="A361" i="32"/>
  <c r="A362" i="32"/>
  <c r="A363" i="32"/>
  <c r="A364" i="32"/>
  <c r="A365" i="32"/>
  <c r="A366" i="32"/>
  <c r="A367" i="32"/>
  <c r="A368" i="32"/>
  <c r="A369" i="32"/>
  <c r="A370" i="32"/>
  <c r="A371" i="32"/>
  <c r="A372" i="32"/>
  <c r="A8" i="32"/>
  <c r="C372" i="34"/>
  <c r="C371" i="34"/>
  <c r="C370" i="34"/>
  <c r="C369" i="34"/>
  <c r="C368" i="34"/>
  <c r="C367" i="34"/>
  <c r="C366" i="34"/>
  <c r="C365" i="34"/>
  <c r="C364" i="34"/>
  <c r="C363" i="34"/>
  <c r="C362" i="34"/>
  <c r="C361" i="34"/>
  <c r="C360" i="34"/>
  <c r="C359" i="34"/>
  <c r="C358" i="34"/>
  <c r="C357" i="34"/>
  <c r="C356" i="34"/>
  <c r="C355" i="34"/>
  <c r="C354" i="34"/>
  <c r="C353" i="34"/>
  <c r="C352" i="34"/>
  <c r="C351" i="34"/>
  <c r="C350" i="34"/>
  <c r="C349" i="34"/>
  <c r="C348" i="34"/>
  <c r="C347" i="34"/>
  <c r="C346" i="34"/>
  <c r="C345" i="34"/>
  <c r="C344" i="34"/>
  <c r="C343" i="34"/>
  <c r="C342" i="34"/>
  <c r="C341" i="34"/>
  <c r="C340" i="34"/>
  <c r="C339" i="34"/>
  <c r="C338" i="34"/>
  <c r="C337" i="34"/>
  <c r="C336" i="34"/>
  <c r="C335" i="34"/>
  <c r="C334" i="34"/>
  <c r="C333" i="34"/>
  <c r="C332" i="34"/>
  <c r="C331" i="34"/>
  <c r="C330" i="34"/>
  <c r="C329" i="34"/>
  <c r="C328" i="34"/>
  <c r="C327" i="34"/>
  <c r="C326" i="34"/>
  <c r="C325" i="34"/>
  <c r="C324" i="34"/>
  <c r="C323" i="34"/>
  <c r="C322" i="34"/>
  <c r="C321" i="34"/>
  <c r="C320" i="34"/>
  <c r="C319" i="34"/>
  <c r="C318" i="34"/>
  <c r="C317" i="34"/>
  <c r="C316" i="34"/>
  <c r="C315" i="34"/>
  <c r="C314" i="34"/>
  <c r="C313" i="34"/>
  <c r="C312" i="34"/>
  <c r="C311" i="34"/>
  <c r="C310" i="34"/>
  <c r="C309" i="34"/>
  <c r="C308" i="34"/>
  <c r="C307" i="34"/>
  <c r="C306" i="34"/>
  <c r="C305" i="34"/>
  <c r="C304" i="34"/>
  <c r="C303" i="34"/>
  <c r="C302" i="34"/>
  <c r="C301" i="34"/>
  <c r="C300" i="34"/>
  <c r="C299" i="34"/>
  <c r="C298" i="34"/>
  <c r="C297" i="34"/>
  <c r="C296" i="34"/>
  <c r="C295" i="34"/>
  <c r="C294" i="34"/>
  <c r="C293" i="34"/>
  <c r="C292" i="34"/>
  <c r="C291" i="34"/>
  <c r="C290" i="34"/>
  <c r="C289" i="34"/>
  <c r="C288" i="34"/>
  <c r="C287" i="34"/>
  <c r="C286" i="34"/>
  <c r="C285" i="34"/>
  <c r="C284" i="34"/>
  <c r="C283" i="34"/>
  <c r="C282" i="34"/>
  <c r="C281" i="34"/>
  <c r="C280" i="34"/>
  <c r="C279" i="34"/>
  <c r="C278" i="34"/>
  <c r="C277" i="34"/>
  <c r="C276" i="34"/>
  <c r="C275" i="34"/>
  <c r="C274" i="34"/>
  <c r="C273" i="34"/>
  <c r="C272" i="34"/>
  <c r="C271" i="34"/>
  <c r="C270" i="34"/>
  <c r="C269" i="34"/>
  <c r="C268" i="34"/>
  <c r="C267" i="34"/>
  <c r="C266" i="34"/>
  <c r="C265" i="34"/>
  <c r="C264" i="34"/>
  <c r="C263" i="34"/>
  <c r="C262" i="34"/>
  <c r="C261" i="34"/>
  <c r="C260" i="34"/>
  <c r="C259" i="34"/>
  <c r="C258" i="34"/>
  <c r="C257" i="34"/>
  <c r="C256" i="34"/>
  <c r="C255" i="34"/>
  <c r="C254" i="34"/>
  <c r="C253" i="34"/>
  <c r="C252" i="34"/>
  <c r="C251" i="34"/>
  <c r="C250" i="34"/>
  <c r="C249" i="34"/>
  <c r="C248" i="34"/>
  <c r="C247" i="34"/>
  <c r="C246" i="34"/>
  <c r="C245" i="34"/>
  <c r="C244" i="34"/>
  <c r="C243" i="34"/>
  <c r="C242" i="34"/>
  <c r="C241" i="34"/>
  <c r="C240" i="34"/>
  <c r="C239" i="34"/>
  <c r="C238" i="34"/>
  <c r="C237" i="34"/>
  <c r="C236" i="34"/>
  <c r="C235" i="34"/>
  <c r="C234" i="34"/>
  <c r="C233" i="34"/>
  <c r="C232" i="34"/>
  <c r="C231" i="34"/>
  <c r="C230" i="34"/>
  <c r="C229" i="34"/>
  <c r="C228" i="34"/>
  <c r="C227" i="34"/>
  <c r="C226" i="34"/>
  <c r="C225" i="34"/>
  <c r="C224" i="34"/>
  <c r="C223" i="34"/>
  <c r="C222" i="34"/>
  <c r="C221" i="34"/>
  <c r="C220" i="34"/>
  <c r="C219" i="34"/>
  <c r="C218" i="34"/>
  <c r="C217" i="34"/>
  <c r="C216" i="34"/>
  <c r="C215" i="34"/>
  <c r="C214" i="34"/>
  <c r="C213" i="34"/>
  <c r="C212" i="34"/>
  <c r="C211" i="34"/>
  <c r="C210" i="34"/>
  <c r="C209" i="34"/>
  <c r="C208" i="34"/>
  <c r="C207" i="34"/>
  <c r="C206" i="34"/>
  <c r="C205" i="34"/>
  <c r="C204" i="34"/>
  <c r="C203" i="34"/>
  <c r="C202" i="34"/>
  <c r="C201" i="34"/>
  <c r="C200" i="34"/>
  <c r="C199" i="34"/>
  <c r="C198" i="34"/>
  <c r="C197" i="34"/>
  <c r="C196" i="34"/>
  <c r="C195" i="34"/>
  <c r="C194" i="34"/>
  <c r="C193" i="34"/>
  <c r="C192" i="34"/>
  <c r="C191" i="34"/>
  <c r="C190" i="34"/>
  <c r="C189" i="34"/>
  <c r="C188" i="34"/>
  <c r="C187" i="34"/>
  <c r="C186" i="34"/>
  <c r="C185" i="34"/>
  <c r="C184" i="34"/>
  <c r="C183" i="34"/>
  <c r="C182" i="34"/>
  <c r="C181" i="34"/>
  <c r="C180" i="34"/>
  <c r="C179" i="34"/>
  <c r="C178" i="34"/>
  <c r="C177" i="34"/>
  <c r="C176" i="34"/>
  <c r="C175" i="34"/>
  <c r="C174" i="34"/>
  <c r="C173" i="34"/>
  <c r="C172" i="34"/>
  <c r="C171" i="34"/>
  <c r="C170" i="34"/>
  <c r="C169" i="34"/>
  <c r="C168" i="34"/>
  <c r="C167" i="34"/>
  <c r="C166" i="34"/>
  <c r="C165" i="34"/>
  <c r="C164" i="34"/>
  <c r="C163" i="34"/>
  <c r="C162" i="34"/>
  <c r="C161" i="34"/>
  <c r="C160" i="34"/>
  <c r="C159" i="34"/>
  <c r="C158" i="34"/>
  <c r="C157" i="34"/>
  <c r="C156" i="34"/>
  <c r="C155" i="34"/>
  <c r="C154" i="34"/>
  <c r="C153" i="34"/>
  <c r="C152" i="34"/>
  <c r="C151" i="34"/>
  <c r="C150" i="34"/>
  <c r="C149" i="34"/>
  <c r="C148" i="34"/>
  <c r="C147" i="34"/>
  <c r="C146" i="34"/>
  <c r="C145" i="34"/>
  <c r="C144" i="34"/>
  <c r="C143" i="34"/>
  <c r="C142" i="34"/>
  <c r="C141" i="34"/>
  <c r="C140" i="34"/>
  <c r="C139" i="34"/>
  <c r="C138" i="34"/>
  <c r="C137" i="34"/>
  <c r="C136" i="34"/>
  <c r="C135" i="34"/>
  <c r="C134" i="34"/>
  <c r="C133" i="34"/>
  <c r="C132" i="34"/>
  <c r="C131" i="34"/>
  <c r="C130" i="34"/>
  <c r="C129" i="34"/>
  <c r="C128" i="34"/>
  <c r="C127" i="34"/>
  <c r="C126" i="34"/>
  <c r="C125" i="34"/>
  <c r="C124" i="34"/>
  <c r="C123" i="34"/>
  <c r="C122" i="34"/>
  <c r="C121" i="34"/>
  <c r="C120" i="34"/>
  <c r="C119" i="34"/>
  <c r="C118" i="34"/>
  <c r="C117" i="34"/>
  <c r="C116" i="34"/>
  <c r="C115" i="34"/>
  <c r="C114" i="34"/>
  <c r="C113" i="34"/>
  <c r="C112" i="34"/>
  <c r="C111" i="34"/>
  <c r="C110" i="34"/>
  <c r="C109" i="34"/>
  <c r="C108" i="34"/>
  <c r="C107" i="34"/>
  <c r="C106" i="34"/>
  <c r="C105" i="34"/>
  <c r="C104" i="34"/>
  <c r="C103" i="34"/>
  <c r="C102" i="34"/>
  <c r="C101" i="34"/>
  <c r="C100" i="34"/>
  <c r="C99" i="34"/>
  <c r="C98" i="34"/>
  <c r="C97" i="34"/>
  <c r="C96" i="34"/>
  <c r="C95" i="34"/>
  <c r="C94" i="34"/>
  <c r="C93" i="34"/>
  <c r="C92" i="34"/>
  <c r="C91" i="34"/>
  <c r="C90" i="34"/>
  <c r="C89" i="34"/>
  <c r="C88" i="34"/>
  <c r="C87" i="34"/>
  <c r="C86" i="34"/>
  <c r="C85" i="34"/>
  <c r="C84" i="34"/>
  <c r="C83" i="34"/>
  <c r="C82" i="34"/>
  <c r="C81" i="34"/>
  <c r="C80" i="34"/>
  <c r="C79" i="34"/>
  <c r="C78" i="34"/>
  <c r="C77" i="34"/>
  <c r="C76" i="34"/>
  <c r="C75" i="34"/>
  <c r="C74"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C26" i="34"/>
  <c r="C25" i="34"/>
  <c r="C24" i="34"/>
  <c r="C23" i="34"/>
  <c r="C22" i="34"/>
  <c r="C21" i="34"/>
  <c r="C20" i="34"/>
  <c r="C19" i="34"/>
  <c r="C18" i="34"/>
  <c r="C17" i="34"/>
  <c r="C16" i="34"/>
  <c r="C15" i="34"/>
  <c r="C14" i="34"/>
  <c r="C13" i="34"/>
  <c r="C12" i="34"/>
  <c r="C11" i="34"/>
  <c r="C10" i="34"/>
  <c r="C9" i="34"/>
  <c r="C8" i="34"/>
  <c r="C372" i="35"/>
  <c r="C371" i="35"/>
  <c r="C370" i="35"/>
  <c r="C369" i="35"/>
  <c r="C368" i="35"/>
  <c r="C367" i="35"/>
  <c r="C366" i="35"/>
  <c r="C365" i="35"/>
  <c r="C364" i="35"/>
  <c r="C363" i="35"/>
  <c r="C362" i="35"/>
  <c r="C361" i="35"/>
  <c r="C360" i="35"/>
  <c r="C359" i="35"/>
  <c r="C358" i="35"/>
  <c r="C357" i="35"/>
  <c r="C356" i="35"/>
  <c r="C355" i="35"/>
  <c r="C354" i="35"/>
  <c r="C353" i="35"/>
  <c r="C352" i="35"/>
  <c r="C351" i="35"/>
  <c r="C350" i="35"/>
  <c r="C349" i="35"/>
  <c r="C348" i="35"/>
  <c r="C347" i="35"/>
  <c r="C346" i="35"/>
  <c r="C345" i="35"/>
  <c r="C344" i="35"/>
  <c r="C343" i="35"/>
  <c r="C342" i="35"/>
  <c r="C341" i="35"/>
  <c r="C340" i="35"/>
  <c r="C339" i="35"/>
  <c r="C338" i="35"/>
  <c r="C337" i="35"/>
  <c r="C336" i="35"/>
  <c r="C335" i="35"/>
  <c r="C334" i="35"/>
  <c r="C333" i="35"/>
  <c r="C332" i="35"/>
  <c r="C331" i="35"/>
  <c r="C330" i="35"/>
  <c r="C329" i="35"/>
  <c r="C328" i="35"/>
  <c r="C327" i="35"/>
  <c r="C326" i="35"/>
  <c r="C325" i="35"/>
  <c r="C324" i="35"/>
  <c r="C323" i="35"/>
  <c r="C322" i="35"/>
  <c r="C321" i="35"/>
  <c r="C320" i="35"/>
  <c r="C319" i="35"/>
  <c r="C318" i="35"/>
  <c r="C317" i="35"/>
  <c r="C316" i="35"/>
  <c r="C315" i="35"/>
  <c r="C314" i="35"/>
  <c r="C313" i="35"/>
  <c r="C312" i="35"/>
  <c r="C311" i="35"/>
  <c r="C310" i="35"/>
  <c r="C309" i="35"/>
  <c r="C308" i="35"/>
  <c r="C307" i="35"/>
  <c r="C306" i="35"/>
  <c r="C305" i="35"/>
  <c r="C304" i="35"/>
  <c r="C303" i="35"/>
  <c r="C302" i="35"/>
  <c r="C301" i="35"/>
  <c r="C300" i="35"/>
  <c r="C299" i="35"/>
  <c r="C298" i="35"/>
  <c r="C297" i="35"/>
  <c r="C296" i="35"/>
  <c r="C295" i="35"/>
  <c r="C294" i="35"/>
  <c r="C293" i="35"/>
  <c r="C292" i="35"/>
  <c r="C291" i="35"/>
  <c r="C290" i="35"/>
  <c r="C289" i="35"/>
  <c r="C288" i="35"/>
  <c r="C287" i="35"/>
  <c r="C286" i="35"/>
  <c r="C285" i="35"/>
  <c r="C284" i="35"/>
  <c r="C283" i="35"/>
  <c r="C282" i="35"/>
  <c r="C281" i="35"/>
  <c r="C280" i="35"/>
  <c r="C279" i="35"/>
  <c r="C278" i="35"/>
  <c r="C277" i="35"/>
  <c r="C276" i="35"/>
  <c r="C275" i="35"/>
  <c r="C274" i="35"/>
  <c r="C273" i="35"/>
  <c r="C272" i="35"/>
  <c r="C271" i="35"/>
  <c r="C270" i="35"/>
  <c r="C269" i="35"/>
  <c r="C268" i="35"/>
  <c r="C267" i="35"/>
  <c r="C266" i="35"/>
  <c r="C265" i="35"/>
  <c r="C264" i="35"/>
  <c r="C263" i="35"/>
  <c r="C262" i="35"/>
  <c r="C261" i="35"/>
  <c r="C260" i="35"/>
  <c r="C259" i="35"/>
  <c r="C258" i="35"/>
  <c r="C257" i="35"/>
  <c r="C256" i="35"/>
  <c r="C255" i="35"/>
  <c r="C254" i="35"/>
  <c r="C253" i="35"/>
  <c r="C252" i="35"/>
  <c r="C251" i="35"/>
  <c r="C250" i="35"/>
  <c r="C249" i="35"/>
  <c r="C248" i="35"/>
  <c r="C247" i="35"/>
  <c r="C246" i="35"/>
  <c r="C245" i="35"/>
  <c r="C244" i="35"/>
  <c r="C243" i="35"/>
  <c r="C242" i="35"/>
  <c r="C241" i="35"/>
  <c r="C240" i="35"/>
  <c r="C239" i="35"/>
  <c r="C238" i="35"/>
  <c r="C237" i="35"/>
  <c r="C236" i="35"/>
  <c r="C235" i="35"/>
  <c r="C234" i="35"/>
  <c r="C233" i="35"/>
  <c r="C232" i="35"/>
  <c r="C231" i="35"/>
  <c r="C230" i="35"/>
  <c r="C229" i="35"/>
  <c r="C228" i="35"/>
  <c r="C227" i="35"/>
  <c r="C226" i="35"/>
  <c r="C225" i="35"/>
  <c r="C224" i="35"/>
  <c r="C223" i="35"/>
  <c r="C222" i="35"/>
  <c r="C221" i="35"/>
  <c r="C220" i="35"/>
  <c r="C219" i="35"/>
  <c r="C218" i="35"/>
  <c r="C217" i="35"/>
  <c r="C216" i="35"/>
  <c r="C215" i="35"/>
  <c r="C214" i="35"/>
  <c r="C213" i="35"/>
  <c r="C212" i="35"/>
  <c r="C211" i="35"/>
  <c r="C210" i="35"/>
  <c r="C209" i="35"/>
  <c r="C208" i="35"/>
  <c r="C207" i="35"/>
  <c r="C206" i="35"/>
  <c r="C205" i="35"/>
  <c r="C204" i="35"/>
  <c r="C203" i="35"/>
  <c r="C202" i="35"/>
  <c r="C201" i="35"/>
  <c r="C200" i="35"/>
  <c r="C199" i="35"/>
  <c r="C198" i="35"/>
  <c r="C197" i="35"/>
  <c r="C196" i="35"/>
  <c r="C195" i="35"/>
  <c r="C194" i="35"/>
  <c r="C193" i="35"/>
  <c r="C192" i="35"/>
  <c r="C191" i="35"/>
  <c r="C190" i="35"/>
  <c r="C189" i="35"/>
  <c r="C188" i="35"/>
  <c r="C187" i="35"/>
  <c r="C186" i="35"/>
  <c r="C185" i="35"/>
  <c r="C184" i="35"/>
  <c r="C183" i="35"/>
  <c r="C182" i="35"/>
  <c r="C181" i="35"/>
  <c r="C180" i="35"/>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7" i="35"/>
  <c r="C146" i="35"/>
  <c r="C145" i="35"/>
  <c r="C144" i="35"/>
  <c r="C143" i="35"/>
  <c r="C142" i="35"/>
  <c r="C141" i="35"/>
  <c r="C140" i="35"/>
  <c r="C139" i="35"/>
  <c r="C138" i="35"/>
  <c r="C137" i="35"/>
  <c r="C136" i="35"/>
  <c r="C135" i="35"/>
  <c r="C134" i="35"/>
  <c r="C133" i="35"/>
  <c r="C132" i="35"/>
  <c r="C131" i="35"/>
  <c r="C130" i="35"/>
  <c r="C129" i="35"/>
  <c r="C128" i="35"/>
  <c r="C127" i="35"/>
  <c r="C126" i="35"/>
  <c r="C125" i="35"/>
  <c r="C124" i="35"/>
  <c r="C123" i="35"/>
  <c r="C122" i="35"/>
  <c r="C121" i="35"/>
  <c r="C120" i="35"/>
  <c r="C119" i="35"/>
  <c r="C118" i="35"/>
  <c r="C117" i="35"/>
  <c r="C116" i="35"/>
  <c r="C115" i="35"/>
  <c r="C114" i="35"/>
  <c r="C113" i="35"/>
  <c r="C112" i="35"/>
  <c r="C111" i="35"/>
  <c r="C110" i="35"/>
  <c r="C109" i="35"/>
  <c r="C108" i="35"/>
  <c r="C107" i="35"/>
  <c r="C106" i="35"/>
  <c r="C105" i="35"/>
  <c r="C104" i="35"/>
  <c r="C103" i="35"/>
  <c r="C102" i="35"/>
  <c r="C101" i="35"/>
  <c r="C100" i="35"/>
  <c r="C99" i="35"/>
  <c r="C98" i="35"/>
  <c r="C97" i="35"/>
  <c r="C96" i="35"/>
  <c r="C95" i="35"/>
  <c r="C94" i="35"/>
  <c r="C93" i="35"/>
  <c r="C92" i="35"/>
  <c r="C91" i="35"/>
  <c r="C90" i="35"/>
  <c r="C89" i="35"/>
  <c r="C88" i="35"/>
  <c r="C87" i="35"/>
  <c r="C86" i="35"/>
  <c r="C85" i="35"/>
  <c r="C84" i="35"/>
  <c r="C83" i="35"/>
  <c r="C82" i="35"/>
  <c r="C81" i="35"/>
  <c r="C80" i="35"/>
  <c r="C79" i="35"/>
  <c r="C78" i="35"/>
  <c r="C77" i="35"/>
  <c r="C76" i="35"/>
  <c r="C75" i="35"/>
  <c r="C74" i="35"/>
  <c r="C73" i="35"/>
  <c r="C72" i="35"/>
  <c r="C71" i="35"/>
  <c r="C70" i="35"/>
  <c r="C69" i="35"/>
  <c r="C68" i="35"/>
  <c r="C67" i="35"/>
  <c r="C66" i="35"/>
  <c r="C65" i="35"/>
  <c r="C64" i="35"/>
  <c r="C63" i="35"/>
  <c r="C62" i="35"/>
  <c r="C61" i="35"/>
  <c r="C60" i="35"/>
  <c r="C59"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C26" i="35"/>
  <c r="C25" i="35"/>
  <c r="C24" i="35"/>
  <c r="C23" i="35"/>
  <c r="C22" i="35"/>
  <c r="C21" i="35"/>
  <c r="C20" i="35"/>
  <c r="C19" i="35"/>
  <c r="C18" i="35"/>
  <c r="C17" i="35"/>
  <c r="C16" i="35"/>
  <c r="C15" i="35"/>
  <c r="C14" i="35"/>
  <c r="C13" i="35"/>
  <c r="C12" i="35"/>
  <c r="C11" i="35"/>
  <c r="C10" i="35"/>
  <c r="C9" i="35"/>
  <c r="C8" i="35"/>
  <c r="C372" i="36"/>
  <c r="C371" i="36"/>
  <c r="C370" i="36"/>
  <c r="C369" i="36"/>
  <c r="C368" i="36"/>
  <c r="C367" i="36"/>
  <c r="C366" i="36"/>
  <c r="C365" i="36"/>
  <c r="C364" i="36"/>
  <c r="C363" i="36"/>
  <c r="C362" i="36"/>
  <c r="C361" i="36"/>
  <c r="C360" i="36"/>
  <c r="C359" i="36"/>
  <c r="C358" i="36"/>
  <c r="C357" i="36"/>
  <c r="C356" i="36"/>
  <c r="C355" i="36"/>
  <c r="C354" i="36"/>
  <c r="C353" i="36"/>
  <c r="C352" i="36"/>
  <c r="C351" i="36"/>
  <c r="C350" i="36"/>
  <c r="C349" i="36"/>
  <c r="C348" i="36"/>
  <c r="C347" i="36"/>
  <c r="C346" i="36"/>
  <c r="C345" i="36"/>
  <c r="C344" i="36"/>
  <c r="C343" i="36"/>
  <c r="C342" i="36"/>
  <c r="C341" i="36"/>
  <c r="C340" i="36"/>
  <c r="C339" i="36"/>
  <c r="C338" i="36"/>
  <c r="C337" i="36"/>
  <c r="C336" i="36"/>
  <c r="C335" i="36"/>
  <c r="C334" i="36"/>
  <c r="C333" i="36"/>
  <c r="C332" i="36"/>
  <c r="C331" i="36"/>
  <c r="C330" i="36"/>
  <c r="C329" i="36"/>
  <c r="C328" i="36"/>
  <c r="C327" i="36"/>
  <c r="C326" i="36"/>
  <c r="C325" i="36"/>
  <c r="C324" i="36"/>
  <c r="C323" i="36"/>
  <c r="C322" i="36"/>
  <c r="C321" i="36"/>
  <c r="C320" i="36"/>
  <c r="C319" i="36"/>
  <c r="C318" i="36"/>
  <c r="C317" i="36"/>
  <c r="C316" i="36"/>
  <c r="C315" i="36"/>
  <c r="C314" i="36"/>
  <c r="C313" i="36"/>
  <c r="C312" i="36"/>
  <c r="C311" i="36"/>
  <c r="C310" i="36"/>
  <c r="C309" i="36"/>
  <c r="C308" i="36"/>
  <c r="C307" i="36"/>
  <c r="C306" i="36"/>
  <c r="C305" i="36"/>
  <c r="C304" i="36"/>
  <c r="C303" i="36"/>
  <c r="C302" i="36"/>
  <c r="C301" i="36"/>
  <c r="C300" i="36"/>
  <c r="C299" i="36"/>
  <c r="C298" i="36"/>
  <c r="C297" i="36"/>
  <c r="C296" i="36"/>
  <c r="C295" i="36"/>
  <c r="C294" i="36"/>
  <c r="C293" i="36"/>
  <c r="C292" i="36"/>
  <c r="C291" i="36"/>
  <c r="C290" i="36"/>
  <c r="C289" i="36"/>
  <c r="C288" i="36"/>
  <c r="C287" i="36"/>
  <c r="C286" i="36"/>
  <c r="C285" i="36"/>
  <c r="C284" i="36"/>
  <c r="C283" i="36"/>
  <c r="C282" i="36"/>
  <c r="C281" i="36"/>
  <c r="C280" i="36"/>
  <c r="C279" i="36"/>
  <c r="C278" i="36"/>
  <c r="C277" i="36"/>
  <c r="C276" i="36"/>
  <c r="C275" i="36"/>
  <c r="C274" i="36"/>
  <c r="C273" i="36"/>
  <c r="C272" i="36"/>
  <c r="C271" i="36"/>
  <c r="C270" i="36"/>
  <c r="C269" i="36"/>
  <c r="C268" i="36"/>
  <c r="C267" i="36"/>
  <c r="C266" i="36"/>
  <c r="C265" i="36"/>
  <c r="C264" i="36"/>
  <c r="C263" i="36"/>
  <c r="C262" i="36"/>
  <c r="C261" i="36"/>
  <c r="C260" i="36"/>
  <c r="C259" i="36"/>
  <c r="C258" i="36"/>
  <c r="C257" i="36"/>
  <c r="C256" i="36"/>
  <c r="C255" i="36"/>
  <c r="C254" i="36"/>
  <c r="C253" i="36"/>
  <c r="C252" i="36"/>
  <c r="C251" i="36"/>
  <c r="C250" i="36"/>
  <c r="C249" i="36"/>
  <c r="C248" i="36"/>
  <c r="C247" i="36"/>
  <c r="C246" i="36"/>
  <c r="C245" i="36"/>
  <c r="C244" i="36"/>
  <c r="C243" i="36"/>
  <c r="C242" i="36"/>
  <c r="C241" i="36"/>
  <c r="C240" i="36"/>
  <c r="C239" i="36"/>
  <c r="C238" i="36"/>
  <c r="C237" i="36"/>
  <c r="C236" i="36"/>
  <c r="C235" i="36"/>
  <c r="C234" i="36"/>
  <c r="C233" i="36"/>
  <c r="C232" i="36"/>
  <c r="C231" i="36"/>
  <c r="C230" i="36"/>
  <c r="C229" i="36"/>
  <c r="C228" i="36"/>
  <c r="C227" i="36"/>
  <c r="C226" i="36"/>
  <c r="C225" i="36"/>
  <c r="C224" i="36"/>
  <c r="C223" i="36"/>
  <c r="C222" i="36"/>
  <c r="C221" i="36"/>
  <c r="C220" i="36"/>
  <c r="C219" i="36"/>
  <c r="C218" i="36"/>
  <c r="C217" i="36"/>
  <c r="C216" i="36"/>
  <c r="C215" i="36"/>
  <c r="C214" i="36"/>
  <c r="C213" i="36"/>
  <c r="C212" i="36"/>
  <c r="C211" i="36"/>
  <c r="C210" i="36"/>
  <c r="C209" i="36"/>
  <c r="C208" i="36"/>
  <c r="C207"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6" i="36"/>
  <c r="C175" i="36"/>
  <c r="C174" i="36"/>
  <c r="C173"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C143" i="36"/>
  <c r="C142" i="36"/>
  <c r="C141" i="36"/>
  <c r="C140" i="36"/>
  <c r="C139" i="36"/>
  <c r="C138" i="36"/>
  <c r="C137" i="36"/>
  <c r="C136" i="36"/>
  <c r="C135" i="36"/>
  <c r="C134" i="36"/>
  <c r="C133" i="36"/>
  <c r="C132" i="36"/>
  <c r="C131" i="36"/>
  <c r="C130" i="36"/>
  <c r="C129" i="36"/>
  <c r="C128" i="36"/>
  <c r="C127" i="36"/>
  <c r="C126" i="36"/>
  <c r="C125" i="36"/>
  <c r="C124" i="36"/>
  <c r="C123" i="36"/>
  <c r="C122" i="36"/>
  <c r="C121" i="36"/>
  <c r="C120" i="36"/>
  <c r="C119" i="36"/>
  <c r="C118" i="36"/>
  <c r="C117" i="36"/>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8" i="36"/>
  <c r="C372" i="37"/>
  <c r="C371" i="37"/>
  <c r="C370" i="37"/>
  <c r="C369" i="37"/>
  <c r="C368" i="37"/>
  <c r="C367" i="37"/>
  <c r="C366" i="37"/>
  <c r="C365" i="37"/>
  <c r="C364" i="37"/>
  <c r="C363" i="37"/>
  <c r="C362" i="37"/>
  <c r="C361" i="37"/>
  <c r="C360" i="37"/>
  <c r="C359" i="37"/>
  <c r="C358" i="37"/>
  <c r="C357" i="37"/>
  <c r="C356" i="37"/>
  <c r="C355" i="37"/>
  <c r="C354" i="37"/>
  <c r="C353" i="37"/>
  <c r="C352" i="37"/>
  <c r="C351" i="37"/>
  <c r="C350" i="37"/>
  <c r="C349" i="37"/>
  <c r="C348" i="37"/>
  <c r="C347" i="37"/>
  <c r="C346" i="37"/>
  <c r="C345" i="37"/>
  <c r="C344" i="37"/>
  <c r="C343" i="37"/>
  <c r="C342" i="37"/>
  <c r="C341" i="37"/>
  <c r="C340" i="37"/>
  <c r="C339" i="37"/>
  <c r="C338" i="37"/>
  <c r="C337" i="37"/>
  <c r="C336" i="37"/>
  <c r="C335" i="37"/>
  <c r="C334" i="37"/>
  <c r="C333" i="37"/>
  <c r="C332" i="37"/>
  <c r="C331" i="37"/>
  <c r="C330" i="37"/>
  <c r="C329" i="37"/>
  <c r="C328" i="37"/>
  <c r="C327" i="37"/>
  <c r="C326" i="37"/>
  <c r="C325" i="37"/>
  <c r="C324" i="37"/>
  <c r="C323" i="37"/>
  <c r="C322" i="37"/>
  <c r="C321" i="37"/>
  <c r="C320" i="37"/>
  <c r="C319" i="37"/>
  <c r="C318" i="37"/>
  <c r="C317" i="37"/>
  <c r="C316" i="37"/>
  <c r="C315" i="37"/>
  <c r="C314" i="37"/>
  <c r="C313" i="37"/>
  <c r="C312" i="37"/>
  <c r="C311" i="37"/>
  <c r="C310" i="37"/>
  <c r="C309" i="37"/>
  <c r="C308" i="37"/>
  <c r="C307" i="37"/>
  <c r="C306" i="37"/>
  <c r="C305" i="37"/>
  <c r="C304" i="37"/>
  <c r="C303" i="37"/>
  <c r="C302" i="37"/>
  <c r="C301" i="37"/>
  <c r="C300" i="37"/>
  <c r="C299" i="37"/>
  <c r="C298" i="37"/>
  <c r="C297" i="37"/>
  <c r="C296" i="37"/>
  <c r="C295" i="37"/>
  <c r="C294" i="37"/>
  <c r="C293" i="37"/>
  <c r="C292" i="37"/>
  <c r="C291" i="37"/>
  <c r="C290" i="37"/>
  <c r="C289" i="37"/>
  <c r="C288" i="37"/>
  <c r="C287" i="37"/>
  <c r="C286" i="37"/>
  <c r="C285" i="37"/>
  <c r="C284" i="37"/>
  <c r="C283" i="37"/>
  <c r="C282" i="37"/>
  <c r="C281" i="37"/>
  <c r="C280" i="37"/>
  <c r="C279" i="37"/>
  <c r="C278" i="37"/>
  <c r="C277" i="37"/>
  <c r="C276" i="37"/>
  <c r="C275" i="37"/>
  <c r="C274" i="37"/>
  <c r="C273" i="37"/>
  <c r="C272" i="37"/>
  <c r="C271" i="37"/>
  <c r="C270" i="37"/>
  <c r="C269" i="37"/>
  <c r="C268" i="37"/>
  <c r="C267" i="37"/>
  <c r="C266" i="37"/>
  <c r="C265" i="37"/>
  <c r="C264" i="37"/>
  <c r="C263" i="37"/>
  <c r="C262" i="37"/>
  <c r="C261" i="37"/>
  <c r="C260" i="37"/>
  <c r="C259" i="37"/>
  <c r="C258" i="37"/>
  <c r="C257" i="37"/>
  <c r="C256" i="37"/>
  <c r="C255" i="37"/>
  <c r="C254" i="37"/>
  <c r="C253" i="37"/>
  <c r="C252" i="37"/>
  <c r="C251" i="37"/>
  <c r="C250" i="37"/>
  <c r="C249" i="37"/>
  <c r="C248" i="37"/>
  <c r="C247" i="37"/>
  <c r="C246" i="37"/>
  <c r="C245" i="37"/>
  <c r="C244" i="37"/>
  <c r="C243" i="37"/>
  <c r="C242" i="37"/>
  <c r="C241" i="37"/>
  <c r="C240" i="37"/>
  <c r="C239" i="37"/>
  <c r="C238" i="37"/>
  <c r="C237" i="37"/>
  <c r="C236" i="37"/>
  <c r="C235" i="37"/>
  <c r="C234" i="37"/>
  <c r="C233" i="37"/>
  <c r="C232" i="37"/>
  <c r="C231" i="37"/>
  <c r="C230" i="37"/>
  <c r="C229" i="37"/>
  <c r="C228" i="37"/>
  <c r="C227" i="37"/>
  <c r="C226" i="37"/>
  <c r="C225" i="37"/>
  <c r="C224" i="37"/>
  <c r="C223" i="37"/>
  <c r="C222" i="37"/>
  <c r="C221" i="37"/>
  <c r="C220" i="37"/>
  <c r="C219" i="37"/>
  <c r="C218" i="37"/>
  <c r="C217" i="37"/>
  <c r="C216" i="37"/>
  <c r="C215" i="37"/>
  <c r="C214" i="37"/>
  <c r="C213" i="37"/>
  <c r="C212" i="37"/>
  <c r="C211" i="37"/>
  <c r="C210" i="37"/>
  <c r="C209" i="37"/>
  <c r="C208" i="37"/>
  <c r="C207" i="37"/>
  <c r="C206" i="37"/>
  <c r="C205" i="37"/>
  <c r="C204" i="37"/>
  <c r="C203" i="37"/>
  <c r="C202" i="37"/>
  <c r="C201" i="37"/>
  <c r="C200"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C176" i="37"/>
  <c r="C175" i="37"/>
  <c r="C174" i="37"/>
  <c r="C173" i="37"/>
  <c r="C172" i="37"/>
  <c r="C171" i="37"/>
  <c r="C170" i="37"/>
  <c r="C169" i="37"/>
  <c r="C168" i="37"/>
  <c r="C167" i="37"/>
  <c r="C166" i="37"/>
  <c r="C165" i="37"/>
  <c r="C164" i="37"/>
  <c r="C163" i="37"/>
  <c r="C162" i="37"/>
  <c r="C161" i="37"/>
  <c r="C160" i="37"/>
  <c r="C159" i="37"/>
  <c r="C158" i="37"/>
  <c r="C157" i="37"/>
  <c r="C156" i="37"/>
  <c r="C155" i="37"/>
  <c r="C154" i="37"/>
  <c r="C153" i="37"/>
  <c r="C152" i="37"/>
  <c r="C151" i="37"/>
  <c r="C150" i="37"/>
  <c r="C149" i="37"/>
  <c r="C148" i="37"/>
  <c r="C147" i="37"/>
  <c r="C146" i="37"/>
  <c r="C145" i="37"/>
  <c r="C144" i="37"/>
  <c r="C143" i="37"/>
  <c r="C142" i="37"/>
  <c r="C141" i="37"/>
  <c r="C140" i="37"/>
  <c r="C139" i="37"/>
  <c r="C138" i="37"/>
  <c r="C137" i="37"/>
  <c r="C136" i="37"/>
  <c r="C135" i="37"/>
  <c r="C134" i="37"/>
  <c r="C133" i="37"/>
  <c r="C132" i="37"/>
  <c r="C131" i="37"/>
  <c r="C130" i="37"/>
  <c r="C129" i="37"/>
  <c r="C128" i="37"/>
  <c r="C127" i="37"/>
  <c r="C126" i="37"/>
  <c r="C125" i="37"/>
  <c r="C124" i="37"/>
  <c r="C123" i="37"/>
  <c r="C122" i="37"/>
  <c r="C121" i="37"/>
  <c r="C120" i="37"/>
  <c r="C119" i="37"/>
  <c r="C118" i="37"/>
  <c r="C117" i="37"/>
  <c r="C116" i="37"/>
  <c r="C115" i="37"/>
  <c r="C114" i="37"/>
  <c r="C113" i="37"/>
  <c r="C112" i="37"/>
  <c r="C111" i="37"/>
  <c r="C110" i="37"/>
  <c r="C109" i="37"/>
  <c r="C108" i="37"/>
  <c r="C107" i="37"/>
  <c r="C106" i="37"/>
  <c r="C105" i="37"/>
  <c r="C104" i="37"/>
  <c r="C103" i="37"/>
  <c r="C102" i="37"/>
  <c r="C101" i="37"/>
  <c r="C100" i="37"/>
  <c r="C99" i="37"/>
  <c r="C98" i="37"/>
  <c r="C97" i="37"/>
  <c r="C96" i="37"/>
  <c r="C95" i="37"/>
  <c r="C94" i="37"/>
  <c r="C93" i="37"/>
  <c r="C92" i="37"/>
  <c r="C91" i="37"/>
  <c r="C90" i="37"/>
  <c r="C89" i="37"/>
  <c r="C88" i="37"/>
  <c r="C87" i="37"/>
  <c r="C86" i="37"/>
  <c r="C85" i="37"/>
  <c r="C84" i="37"/>
  <c r="C83" i="37"/>
  <c r="C82" i="37"/>
  <c r="C81" i="37"/>
  <c r="C80" i="37"/>
  <c r="C79" i="37"/>
  <c r="C78" i="37"/>
  <c r="C77" i="37"/>
  <c r="C76" i="37"/>
  <c r="C75" i="37"/>
  <c r="C74" i="37"/>
  <c r="C73" i="37"/>
  <c r="C72" i="37"/>
  <c r="C71" i="37"/>
  <c r="C70" i="37"/>
  <c r="C69"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C372" i="38"/>
  <c r="C371" i="38"/>
  <c r="C370" i="38"/>
  <c r="C369" i="38"/>
  <c r="C368" i="38"/>
  <c r="C367" i="38"/>
  <c r="C366" i="38"/>
  <c r="C365" i="38"/>
  <c r="C364" i="38"/>
  <c r="C363" i="38"/>
  <c r="C362" i="38"/>
  <c r="C361" i="38"/>
  <c r="C360" i="38"/>
  <c r="C359" i="38"/>
  <c r="C358" i="38"/>
  <c r="C357" i="38"/>
  <c r="C356" i="38"/>
  <c r="C355" i="38"/>
  <c r="C354" i="38"/>
  <c r="C353" i="38"/>
  <c r="C352" i="38"/>
  <c r="C351" i="38"/>
  <c r="C350" i="38"/>
  <c r="C349" i="38"/>
  <c r="C348" i="38"/>
  <c r="C347" i="38"/>
  <c r="C346" i="38"/>
  <c r="C345" i="38"/>
  <c r="C344" i="38"/>
  <c r="C343" i="38"/>
  <c r="C342" i="38"/>
  <c r="C341" i="38"/>
  <c r="C340" i="38"/>
  <c r="C339" i="38"/>
  <c r="C338" i="38"/>
  <c r="C337" i="38"/>
  <c r="C336" i="38"/>
  <c r="C335" i="38"/>
  <c r="C334" i="38"/>
  <c r="C333" i="38"/>
  <c r="C332" i="38"/>
  <c r="C331" i="38"/>
  <c r="C330" i="38"/>
  <c r="C329" i="38"/>
  <c r="C328" i="38"/>
  <c r="C327" i="38"/>
  <c r="C326" i="38"/>
  <c r="C325" i="38"/>
  <c r="C324" i="38"/>
  <c r="C323" i="38"/>
  <c r="C322" i="38"/>
  <c r="C321" i="38"/>
  <c r="C320" i="38"/>
  <c r="C319" i="38"/>
  <c r="C318" i="38"/>
  <c r="C317" i="38"/>
  <c r="C316" i="38"/>
  <c r="C315" i="38"/>
  <c r="C314" i="38"/>
  <c r="C313" i="38"/>
  <c r="C312" i="38"/>
  <c r="C311" i="38"/>
  <c r="C310" i="38"/>
  <c r="C309" i="38"/>
  <c r="C308" i="38"/>
  <c r="C307" i="38"/>
  <c r="C306" i="38"/>
  <c r="C305" i="38"/>
  <c r="C304" i="38"/>
  <c r="C303" i="38"/>
  <c r="C302" i="38"/>
  <c r="C301" i="38"/>
  <c r="C300" i="38"/>
  <c r="C299" i="38"/>
  <c r="C298" i="38"/>
  <c r="C297" i="38"/>
  <c r="C296" i="38"/>
  <c r="C295" i="38"/>
  <c r="C294" i="38"/>
  <c r="C293" i="38"/>
  <c r="C292" i="38"/>
  <c r="C291" i="38"/>
  <c r="C290" i="38"/>
  <c r="C289" i="38"/>
  <c r="C288" i="38"/>
  <c r="C287" i="38"/>
  <c r="C286" i="38"/>
  <c r="C285" i="38"/>
  <c r="C284" i="38"/>
  <c r="C283" i="38"/>
  <c r="C282" i="38"/>
  <c r="C281" i="38"/>
  <c r="C280" i="38"/>
  <c r="C279" i="38"/>
  <c r="C278" i="38"/>
  <c r="C277" i="38"/>
  <c r="C276" i="38"/>
  <c r="C275" i="38"/>
  <c r="C274" i="38"/>
  <c r="C273" i="38"/>
  <c r="C272" i="38"/>
  <c r="C271" i="38"/>
  <c r="C270" i="38"/>
  <c r="C269" i="38"/>
  <c r="C268" i="38"/>
  <c r="C267" i="38"/>
  <c r="C266" i="38"/>
  <c r="C265" i="38"/>
  <c r="C264" i="38"/>
  <c r="C263" i="38"/>
  <c r="C262" i="38"/>
  <c r="C261" i="38"/>
  <c r="C260" i="38"/>
  <c r="C259" i="38"/>
  <c r="C258" i="38"/>
  <c r="C257" i="38"/>
  <c r="C256" i="38"/>
  <c r="C255" i="38"/>
  <c r="C254" i="38"/>
  <c r="C253" i="38"/>
  <c r="C252" i="38"/>
  <c r="C251" i="38"/>
  <c r="C250" i="38"/>
  <c r="C249" i="38"/>
  <c r="C248" i="38"/>
  <c r="C247" i="38"/>
  <c r="C246" i="38"/>
  <c r="C245" i="38"/>
  <c r="C244" i="38"/>
  <c r="C243" i="38"/>
  <c r="C242" i="38"/>
  <c r="C241" i="38"/>
  <c r="C240" i="38"/>
  <c r="C239" i="38"/>
  <c r="C238" i="38"/>
  <c r="C237" i="38"/>
  <c r="C236" i="38"/>
  <c r="C235" i="38"/>
  <c r="C234" i="38"/>
  <c r="C233" i="38"/>
  <c r="C232" i="38"/>
  <c r="C231" i="38"/>
  <c r="C230" i="38"/>
  <c r="C229" i="38"/>
  <c r="C228" i="38"/>
  <c r="C227" i="38"/>
  <c r="C226" i="38"/>
  <c r="C225" i="38"/>
  <c r="C224" i="38"/>
  <c r="C223" i="38"/>
  <c r="C222" i="38"/>
  <c r="C221" i="38"/>
  <c r="C220" i="38"/>
  <c r="C219" i="38"/>
  <c r="C218" i="38"/>
  <c r="C217" i="38"/>
  <c r="C216" i="38"/>
  <c r="C215" i="38"/>
  <c r="C214" i="38"/>
  <c r="C213" i="38"/>
  <c r="C212" i="38"/>
  <c r="C211" i="38"/>
  <c r="C210" i="38"/>
  <c r="C209" i="38"/>
  <c r="C208" i="38"/>
  <c r="C207" i="38"/>
  <c r="C206" i="38"/>
  <c r="C205" i="38"/>
  <c r="C204" i="38"/>
  <c r="C203" i="38"/>
  <c r="C202" i="38"/>
  <c r="C201" i="38"/>
  <c r="C200" i="38"/>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C24" i="38"/>
  <c r="C23" i="38"/>
  <c r="C22" i="38"/>
  <c r="C21" i="38"/>
  <c r="C20" i="38"/>
  <c r="C19" i="38"/>
  <c r="C18" i="38"/>
  <c r="C17" i="38"/>
  <c r="C16" i="38"/>
  <c r="C15" i="38"/>
  <c r="C14" i="38"/>
  <c r="C13" i="38"/>
  <c r="C12" i="38"/>
  <c r="C11" i="38"/>
  <c r="C10" i="38"/>
  <c r="C9" i="38"/>
  <c r="C8" i="38"/>
  <c r="C372" i="39"/>
  <c r="C371" i="39"/>
  <c r="C370" i="39"/>
  <c r="C369" i="39"/>
  <c r="C368" i="39"/>
  <c r="C367" i="39"/>
  <c r="C366" i="39"/>
  <c r="C365" i="39"/>
  <c r="C364" i="39"/>
  <c r="C363" i="39"/>
  <c r="C362" i="39"/>
  <c r="C361" i="39"/>
  <c r="C360" i="39"/>
  <c r="C359" i="39"/>
  <c r="C358" i="39"/>
  <c r="C357" i="39"/>
  <c r="C356" i="39"/>
  <c r="C355" i="39"/>
  <c r="C354" i="39"/>
  <c r="C353" i="39"/>
  <c r="C352" i="39"/>
  <c r="C351" i="39"/>
  <c r="C350" i="39"/>
  <c r="C349" i="39"/>
  <c r="C348" i="39"/>
  <c r="C347" i="39"/>
  <c r="C346" i="39"/>
  <c r="C345" i="39"/>
  <c r="C344" i="39"/>
  <c r="C343" i="39"/>
  <c r="C342" i="39"/>
  <c r="C341" i="39"/>
  <c r="C340" i="39"/>
  <c r="C339" i="39"/>
  <c r="C338" i="39"/>
  <c r="C337" i="39"/>
  <c r="C336" i="39"/>
  <c r="C335" i="39"/>
  <c r="C334" i="39"/>
  <c r="C333" i="39"/>
  <c r="C332" i="39"/>
  <c r="C331" i="39"/>
  <c r="C330" i="39"/>
  <c r="C329" i="39"/>
  <c r="C328" i="39"/>
  <c r="C327" i="39"/>
  <c r="C326" i="39"/>
  <c r="C325" i="39"/>
  <c r="C324" i="39"/>
  <c r="C323" i="39"/>
  <c r="C322" i="39"/>
  <c r="C321" i="39"/>
  <c r="C320" i="39"/>
  <c r="C319" i="39"/>
  <c r="C318" i="39"/>
  <c r="C317" i="39"/>
  <c r="C316" i="39"/>
  <c r="C315" i="39"/>
  <c r="C314" i="39"/>
  <c r="C313" i="39"/>
  <c r="C312" i="39"/>
  <c r="C311" i="39"/>
  <c r="C310" i="39"/>
  <c r="C309" i="39"/>
  <c r="C308" i="39"/>
  <c r="C307" i="39"/>
  <c r="C306" i="39"/>
  <c r="C305" i="39"/>
  <c r="C304" i="39"/>
  <c r="C303" i="39"/>
  <c r="C302" i="39"/>
  <c r="C301" i="39"/>
  <c r="C300" i="39"/>
  <c r="C299" i="39"/>
  <c r="C298" i="39"/>
  <c r="C297" i="39"/>
  <c r="C296" i="39"/>
  <c r="C295" i="39"/>
  <c r="C294" i="39"/>
  <c r="C293" i="39"/>
  <c r="C292" i="39"/>
  <c r="C291" i="39"/>
  <c r="C290" i="39"/>
  <c r="C289" i="39"/>
  <c r="C288" i="39"/>
  <c r="C287" i="39"/>
  <c r="C286" i="39"/>
  <c r="C285" i="39"/>
  <c r="C284" i="39"/>
  <c r="C283" i="39"/>
  <c r="C282" i="39"/>
  <c r="C281" i="39"/>
  <c r="C280" i="39"/>
  <c r="C279" i="39"/>
  <c r="C278" i="39"/>
  <c r="C277" i="39"/>
  <c r="C276" i="39"/>
  <c r="C275" i="39"/>
  <c r="C274" i="39"/>
  <c r="C273" i="39"/>
  <c r="C272" i="39"/>
  <c r="C271" i="39"/>
  <c r="C270" i="39"/>
  <c r="C269" i="39"/>
  <c r="C268" i="39"/>
  <c r="C267" i="39"/>
  <c r="C266" i="39"/>
  <c r="C265" i="39"/>
  <c r="C264" i="39"/>
  <c r="C263" i="39"/>
  <c r="C262" i="39"/>
  <c r="C261" i="39"/>
  <c r="C260" i="39"/>
  <c r="C259" i="39"/>
  <c r="C258" i="39"/>
  <c r="C257" i="39"/>
  <c r="C256" i="39"/>
  <c r="C255" i="39"/>
  <c r="C254" i="39"/>
  <c r="C253" i="39"/>
  <c r="C252" i="39"/>
  <c r="C251" i="39"/>
  <c r="C250" i="39"/>
  <c r="C249" i="39"/>
  <c r="C248" i="39"/>
  <c r="C247" i="39"/>
  <c r="C246" i="39"/>
  <c r="C245" i="39"/>
  <c r="C244" i="39"/>
  <c r="C243" i="39"/>
  <c r="C242" i="39"/>
  <c r="C241" i="39"/>
  <c r="C240" i="39"/>
  <c r="C239" i="39"/>
  <c r="C238" i="39"/>
  <c r="C237" i="39"/>
  <c r="C236" i="39"/>
  <c r="C235" i="39"/>
  <c r="C234" i="39"/>
  <c r="C233" i="39"/>
  <c r="C232" i="39"/>
  <c r="C231" i="39"/>
  <c r="C230" i="39"/>
  <c r="C229" i="39"/>
  <c r="C228" i="39"/>
  <c r="C227" i="39"/>
  <c r="C226" i="39"/>
  <c r="C225" i="39"/>
  <c r="C224" i="39"/>
  <c r="C223" i="39"/>
  <c r="C222" i="39"/>
  <c r="C221" i="39"/>
  <c r="C220" i="39"/>
  <c r="C219" i="39"/>
  <c r="C218" i="39"/>
  <c r="C217" i="39"/>
  <c r="C216" i="39"/>
  <c r="C215" i="39"/>
  <c r="C214" i="39"/>
  <c r="C213" i="39"/>
  <c r="C212" i="39"/>
  <c r="C211" i="39"/>
  <c r="C210" i="39"/>
  <c r="C209" i="39"/>
  <c r="C208" i="39"/>
  <c r="C207" i="39"/>
  <c r="C206" i="39"/>
  <c r="C205" i="39"/>
  <c r="C204" i="39"/>
  <c r="C203" i="39"/>
  <c r="C202" i="39"/>
  <c r="C201" i="39"/>
  <c r="C200" i="39"/>
  <c r="C199" i="39"/>
  <c r="C198" i="39"/>
  <c r="C197" i="39"/>
  <c r="C196" i="39"/>
  <c r="C195" i="39"/>
  <c r="C194" i="39"/>
  <c r="C193" i="39"/>
  <c r="C192" i="39"/>
  <c r="C191" i="39"/>
  <c r="C190" i="39"/>
  <c r="C189" i="39"/>
  <c r="C188" i="39"/>
  <c r="C187" i="39"/>
  <c r="C186" i="39"/>
  <c r="C185" i="39"/>
  <c r="C184" i="39"/>
  <c r="C183" i="39"/>
  <c r="C182" i="39"/>
  <c r="C181" i="39"/>
  <c r="C180" i="39"/>
  <c r="C179" i="39"/>
  <c r="C178" i="39"/>
  <c r="C177" i="39"/>
  <c r="C176" i="39"/>
  <c r="C175" i="39"/>
  <c r="C174" i="39"/>
  <c r="C173" i="39"/>
  <c r="C172" i="39"/>
  <c r="C171" i="39"/>
  <c r="C170" i="39"/>
  <c r="C169" i="39"/>
  <c r="C168" i="39"/>
  <c r="C167" i="39"/>
  <c r="C166" i="39"/>
  <c r="C165" i="39"/>
  <c r="C164" i="39"/>
  <c r="C163" i="39"/>
  <c r="C162" i="39"/>
  <c r="C161" i="39"/>
  <c r="C160" i="39"/>
  <c r="C159" i="39"/>
  <c r="C158" i="39"/>
  <c r="C157" i="39"/>
  <c r="C156" i="39"/>
  <c r="C155" i="39"/>
  <c r="C154" i="39"/>
  <c r="C153" i="39"/>
  <c r="C152" i="39"/>
  <c r="C151" i="39"/>
  <c r="C150" i="39"/>
  <c r="C149" i="39"/>
  <c r="C148" i="39"/>
  <c r="C147" i="39"/>
  <c r="C146" i="39"/>
  <c r="C145" i="39"/>
  <c r="C144" i="39"/>
  <c r="C143" i="39"/>
  <c r="C142" i="39"/>
  <c r="C141" i="39"/>
  <c r="C140" i="39"/>
  <c r="C139" i="39"/>
  <c r="C138" i="39"/>
  <c r="C137" i="39"/>
  <c r="C136" i="39"/>
  <c r="C135" i="39"/>
  <c r="C134" i="39"/>
  <c r="C133" i="39"/>
  <c r="C132" i="39"/>
  <c r="C131" i="39"/>
  <c r="C130" i="39"/>
  <c r="C129" i="39"/>
  <c r="C128" i="39"/>
  <c r="C127" i="39"/>
  <c r="C126" i="39"/>
  <c r="C125" i="39"/>
  <c r="C124" i="39"/>
  <c r="C123" i="39"/>
  <c r="C122" i="39"/>
  <c r="C121" i="39"/>
  <c r="C120" i="39"/>
  <c r="C119" i="39"/>
  <c r="C118" i="39"/>
  <c r="C117" i="39"/>
  <c r="C116" i="39"/>
  <c r="C115" i="39"/>
  <c r="C114" i="39"/>
  <c r="C113" i="39"/>
  <c r="C112" i="39"/>
  <c r="C111" i="39"/>
  <c r="C110" i="39"/>
  <c r="C109" i="39"/>
  <c r="C108" i="39"/>
  <c r="C107" i="39"/>
  <c r="C106" i="39"/>
  <c r="C105" i="39"/>
  <c r="C104" i="39"/>
  <c r="C103" i="39"/>
  <c r="C102" i="39"/>
  <c r="C101" i="39"/>
  <c r="C100" i="39"/>
  <c r="C99" i="39"/>
  <c r="C98" i="39"/>
  <c r="C97" i="39"/>
  <c r="C96" i="39"/>
  <c r="C95" i="39"/>
  <c r="C94" i="39"/>
  <c r="C93" i="39"/>
  <c r="C92" i="39"/>
  <c r="C91" i="39"/>
  <c r="C90" i="39"/>
  <c r="C89" i="39"/>
  <c r="C88" i="39"/>
  <c r="C87" i="39"/>
  <c r="C86" i="39"/>
  <c r="C85" i="39"/>
  <c r="C84" i="39"/>
  <c r="C83" i="39"/>
  <c r="C82" i="39"/>
  <c r="C81" i="39"/>
  <c r="C80" i="39"/>
  <c r="C79" i="39"/>
  <c r="C78" i="39"/>
  <c r="C77" i="39"/>
  <c r="C76" i="39"/>
  <c r="C75" i="39"/>
  <c r="C74" i="39"/>
  <c r="C73" i="39"/>
  <c r="C72" i="39"/>
  <c r="C71" i="39"/>
  <c r="C70" i="39"/>
  <c r="C69" i="39"/>
  <c r="C68" i="39"/>
  <c r="C67" i="39"/>
  <c r="C66" i="39"/>
  <c r="C65" i="39"/>
  <c r="C64" i="39"/>
  <c r="C63" i="39"/>
  <c r="C62" i="39"/>
  <c r="C61" i="39"/>
  <c r="C60" i="39"/>
  <c r="C59" i="39"/>
  <c r="C58" i="39"/>
  <c r="C57" i="39"/>
  <c r="C56" i="39"/>
  <c r="C55" i="39"/>
  <c r="C54" i="39"/>
  <c r="C53" i="39"/>
  <c r="C52" i="39"/>
  <c r="C51" i="39"/>
  <c r="C50" i="39"/>
  <c r="C49" i="39"/>
  <c r="C48" i="39"/>
  <c r="C47" i="39"/>
  <c r="C46" i="39"/>
  <c r="C45" i="39"/>
  <c r="C44" i="39"/>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372" i="40"/>
  <c r="C371" i="40"/>
  <c r="C370" i="40"/>
  <c r="C369" i="40"/>
  <c r="C368" i="40"/>
  <c r="C367" i="40"/>
  <c r="C366" i="40"/>
  <c r="C365" i="40"/>
  <c r="C364" i="40"/>
  <c r="C363" i="40"/>
  <c r="C362" i="40"/>
  <c r="C361" i="40"/>
  <c r="C360" i="40"/>
  <c r="C359" i="40"/>
  <c r="C358" i="40"/>
  <c r="C357" i="40"/>
  <c r="C356" i="40"/>
  <c r="C355" i="40"/>
  <c r="C354" i="40"/>
  <c r="C353" i="40"/>
  <c r="C352" i="40"/>
  <c r="C351" i="40"/>
  <c r="C350" i="40"/>
  <c r="C349" i="40"/>
  <c r="C348" i="40"/>
  <c r="C347" i="40"/>
  <c r="C346" i="40"/>
  <c r="C345" i="40"/>
  <c r="C344" i="40"/>
  <c r="C343" i="40"/>
  <c r="C342" i="40"/>
  <c r="C341" i="40"/>
  <c r="C340" i="40"/>
  <c r="C339" i="40"/>
  <c r="C338" i="40"/>
  <c r="C337" i="40"/>
  <c r="C336" i="40"/>
  <c r="C335" i="40"/>
  <c r="C334" i="40"/>
  <c r="C333" i="40"/>
  <c r="C332" i="40"/>
  <c r="C331" i="40"/>
  <c r="C330" i="40"/>
  <c r="C329" i="40"/>
  <c r="C328" i="40"/>
  <c r="C327" i="40"/>
  <c r="C326" i="40"/>
  <c r="C325" i="40"/>
  <c r="C324" i="40"/>
  <c r="C323" i="40"/>
  <c r="C322" i="40"/>
  <c r="C321" i="40"/>
  <c r="C320" i="40"/>
  <c r="C319" i="40"/>
  <c r="C318" i="40"/>
  <c r="C317" i="40"/>
  <c r="C316" i="40"/>
  <c r="C315" i="40"/>
  <c r="C314" i="40"/>
  <c r="C313" i="40"/>
  <c r="C312" i="40"/>
  <c r="C311" i="40"/>
  <c r="C310" i="40"/>
  <c r="C309" i="40"/>
  <c r="C308" i="40"/>
  <c r="C307" i="40"/>
  <c r="C306" i="40"/>
  <c r="C305" i="40"/>
  <c r="C304" i="40"/>
  <c r="C303" i="40"/>
  <c r="C302" i="40"/>
  <c r="C301" i="40"/>
  <c r="C300" i="40"/>
  <c r="C299" i="40"/>
  <c r="C298" i="40"/>
  <c r="C297" i="40"/>
  <c r="C296" i="40"/>
  <c r="C295" i="40"/>
  <c r="C294" i="40"/>
  <c r="C293" i="40"/>
  <c r="C292" i="40"/>
  <c r="C291" i="40"/>
  <c r="C290" i="40"/>
  <c r="C289" i="40"/>
  <c r="C288" i="40"/>
  <c r="C287" i="40"/>
  <c r="C286" i="40"/>
  <c r="C285" i="40"/>
  <c r="C284" i="40"/>
  <c r="C283" i="40"/>
  <c r="C282" i="40"/>
  <c r="C281" i="40"/>
  <c r="C280" i="40"/>
  <c r="C279" i="40"/>
  <c r="C278" i="40"/>
  <c r="C277" i="40"/>
  <c r="C276" i="40"/>
  <c r="C275" i="40"/>
  <c r="C274" i="40"/>
  <c r="C273" i="40"/>
  <c r="C272" i="40"/>
  <c r="C271" i="40"/>
  <c r="C270" i="40"/>
  <c r="C269" i="40"/>
  <c r="C268" i="40"/>
  <c r="C267" i="40"/>
  <c r="C266" i="40"/>
  <c r="C265" i="40"/>
  <c r="C264" i="40"/>
  <c r="C263" i="40"/>
  <c r="C262" i="40"/>
  <c r="C261" i="40"/>
  <c r="C260" i="40"/>
  <c r="C259" i="40"/>
  <c r="C258" i="40"/>
  <c r="C257" i="40"/>
  <c r="C256" i="40"/>
  <c r="C255" i="40"/>
  <c r="C254" i="40"/>
  <c r="C253" i="40"/>
  <c r="C252" i="40"/>
  <c r="C251" i="40"/>
  <c r="C250" i="40"/>
  <c r="C249" i="40"/>
  <c r="C248" i="40"/>
  <c r="C247" i="40"/>
  <c r="C246" i="40"/>
  <c r="C245" i="40"/>
  <c r="C244" i="40"/>
  <c r="C243" i="40"/>
  <c r="C242" i="40"/>
  <c r="C241" i="40"/>
  <c r="C240" i="40"/>
  <c r="C239" i="40"/>
  <c r="C238" i="40"/>
  <c r="C237" i="40"/>
  <c r="C236" i="40"/>
  <c r="C235" i="40"/>
  <c r="C234" i="40"/>
  <c r="C233" i="40"/>
  <c r="C232" i="40"/>
  <c r="C231" i="40"/>
  <c r="C230" i="40"/>
  <c r="C229" i="40"/>
  <c r="C228" i="40"/>
  <c r="C227" i="40"/>
  <c r="C226" i="40"/>
  <c r="C225" i="40"/>
  <c r="C224" i="40"/>
  <c r="C223" i="40"/>
  <c r="C222" i="40"/>
  <c r="C221" i="40"/>
  <c r="C220" i="40"/>
  <c r="C219" i="40"/>
  <c r="C218" i="40"/>
  <c r="C217" i="40"/>
  <c r="C216" i="40"/>
  <c r="C215" i="40"/>
  <c r="C214" i="40"/>
  <c r="C213" i="40"/>
  <c r="C212" i="40"/>
  <c r="C211" i="40"/>
  <c r="C210" i="40"/>
  <c r="C209" i="40"/>
  <c r="C208" i="40"/>
  <c r="C207" i="40"/>
  <c r="C206" i="40"/>
  <c r="C205" i="40"/>
  <c r="C204" i="40"/>
  <c r="C203" i="40"/>
  <c r="C202" i="40"/>
  <c r="C201" i="40"/>
  <c r="C200" i="40"/>
  <c r="C199" i="40"/>
  <c r="C198" i="40"/>
  <c r="C197" i="40"/>
  <c r="C196" i="40"/>
  <c r="C195" i="40"/>
  <c r="C194" i="40"/>
  <c r="C193" i="40"/>
  <c r="C192" i="40"/>
  <c r="C191" i="40"/>
  <c r="C190" i="40"/>
  <c r="C189" i="40"/>
  <c r="C188" i="40"/>
  <c r="C187" i="40"/>
  <c r="C186" i="40"/>
  <c r="C185" i="40"/>
  <c r="C184" i="40"/>
  <c r="C183" i="40"/>
  <c r="C182" i="40"/>
  <c r="C181" i="40"/>
  <c r="C180" i="40"/>
  <c r="C179" i="40"/>
  <c r="C178" i="40"/>
  <c r="C177" i="40"/>
  <c r="C176" i="40"/>
  <c r="C175" i="40"/>
  <c r="C174" i="40"/>
  <c r="C173" i="40"/>
  <c r="C172" i="40"/>
  <c r="C171" i="40"/>
  <c r="C170" i="40"/>
  <c r="C169" i="40"/>
  <c r="C168" i="40"/>
  <c r="C167" i="40"/>
  <c r="C166" i="40"/>
  <c r="C165" i="40"/>
  <c r="C164" i="40"/>
  <c r="C163" i="40"/>
  <c r="C162" i="40"/>
  <c r="C161" i="40"/>
  <c r="C160" i="40"/>
  <c r="C159" i="40"/>
  <c r="C158" i="40"/>
  <c r="C157" i="40"/>
  <c r="C156" i="40"/>
  <c r="C155" i="40"/>
  <c r="C154" i="40"/>
  <c r="C153" i="40"/>
  <c r="C152" i="40"/>
  <c r="C151" i="40"/>
  <c r="C150" i="40"/>
  <c r="C149" i="40"/>
  <c r="C148" i="40"/>
  <c r="C147" i="40"/>
  <c r="C146" i="40"/>
  <c r="C145" i="40"/>
  <c r="C144" i="40"/>
  <c r="C143" i="40"/>
  <c r="C142" i="40"/>
  <c r="C141" i="40"/>
  <c r="C140" i="40"/>
  <c r="C139" i="40"/>
  <c r="C138" i="40"/>
  <c r="C137" i="40"/>
  <c r="C136" i="40"/>
  <c r="C135" i="40"/>
  <c r="C134" i="40"/>
  <c r="C133" i="40"/>
  <c r="C132" i="40"/>
  <c r="C131" i="40"/>
  <c r="C130" i="40"/>
  <c r="C129" i="40"/>
  <c r="C128" i="40"/>
  <c r="C127" i="40"/>
  <c r="C126" i="40"/>
  <c r="C125" i="40"/>
  <c r="C124" i="40"/>
  <c r="C123" i="40"/>
  <c r="C122" i="40"/>
  <c r="C121" i="40"/>
  <c r="C120" i="40"/>
  <c r="C119" i="40"/>
  <c r="C118" i="40"/>
  <c r="C117" i="40"/>
  <c r="C116" i="40"/>
  <c r="C115" i="40"/>
  <c r="C114" i="40"/>
  <c r="C113" i="40"/>
  <c r="C112" i="40"/>
  <c r="C111" i="40"/>
  <c r="C110" i="40"/>
  <c r="C109" i="40"/>
  <c r="C108" i="40"/>
  <c r="C107" i="40"/>
  <c r="C106" i="40"/>
  <c r="C105" i="40"/>
  <c r="C104" i="40"/>
  <c r="C103" i="40"/>
  <c r="C102" i="40"/>
  <c r="C101" i="40"/>
  <c r="C100" i="40"/>
  <c r="C99" i="40"/>
  <c r="C98" i="40"/>
  <c r="C97" i="40"/>
  <c r="C96" i="40"/>
  <c r="C95" i="40"/>
  <c r="C94" i="40"/>
  <c r="C93" i="40"/>
  <c r="C92" i="40"/>
  <c r="C91" i="40"/>
  <c r="C90" i="40"/>
  <c r="C89" i="40"/>
  <c r="C88" i="40"/>
  <c r="C87" i="40"/>
  <c r="C86" i="40"/>
  <c r="C85" i="40"/>
  <c r="C84" i="40"/>
  <c r="C83" i="40"/>
  <c r="C82" i="40"/>
  <c r="C81" i="40"/>
  <c r="C80" i="40"/>
  <c r="C79" i="40"/>
  <c r="C78" i="40"/>
  <c r="C77" i="40"/>
  <c r="C76" i="40"/>
  <c r="C75" i="40"/>
  <c r="C74" i="40"/>
  <c r="C73" i="40"/>
  <c r="C72" i="40"/>
  <c r="C71" i="40"/>
  <c r="C70" i="40"/>
  <c r="C69" i="40"/>
  <c r="C68" i="40"/>
  <c r="C67" i="40"/>
  <c r="C66" i="40"/>
  <c r="C65" i="40"/>
  <c r="C64" i="40"/>
  <c r="C63" i="40"/>
  <c r="C62" i="40"/>
  <c r="C61" i="40"/>
  <c r="C60" i="40"/>
  <c r="C59" i="40"/>
  <c r="C58" i="40"/>
  <c r="C57" i="40"/>
  <c r="C56" i="40"/>
  <c r="C55" i="40"/>
  <c r="C54" i="40"/>
  <c r="C53" i="40"/>
  <c r="C52" i="40"/>
  <c r="C51" i="40"/>
  <c r="C50" i="40"/>
  <c r="C49" i="40"/>
  <c r="C48" i="40"/>
  <c r="C47" i="40"/>
  <c r="C46" i="40"/>
  <c r="C45" i="40"/>
  <c r="C44" i="40"/>
  <c r="C43" i="40"/>
  <c r="C42" i="40"/>
  <c r="C41" i="40"/>
  <c r="C40" i="40"/>
  <c r="C39" i="40"/>
  <c r="C38" i="40"/>
  <c r="C37" i="40"/>
  <c r="C36" i="40"/>
  <c r="C35" i="40"/>
  <c r="C34" i="40"/>
  <c r="C33" i="40"/>
  <c r="C32" i="40"/>
  <c r="C31" i="40"/>
  <c r="C30" i="40"/>
  <c r="C29" i="40"/>
  <c r="C28" i="40"/>
  <c r="C27" i="40"/>
  <c r="C26" i="40"/>
  <c r="C25" i="40"/>
  <c r="C24" i="40"/>
  <c r="C23" i="40"/>
  <c r="C22" i="40"/>
  <c r="C21" i="40"/>
  <c r="C20" i="40"/>
  <c r="C19" i="40"/>
  <c r="C18" i="40"/>
  <c r="C17" i="40"/>
  <c r="C16" i="40"/>
  <c r="C15" i="40"/>
  <c r="C14" i="40"/>
  <c r="C13" i="40"/>
  <c r="C12" i="40"/>
  <c r="C11" i="40"/>
  <c r="C10" i="40"/>
  <c r="C9" i="40"/>
  <c r="C8" i="40"/>
  <c r="C372" i="41"/>
  <c r="C371" i="41"/>
  <c r="C370" i="41"/>
  <c r="C369" i="41"/>
  <c r="C368" i="41"/>
  <c r="C367" i="41"/>
  <c r="C366" i="41"/>
  <c r="C365" i="41"/>
  <c r="C364" i="41"/>
  <c r="C363" i="41"/>
  <c r="C362" i="41"/>
  <c r="C361" i="41"/>
  <c r="C360" i="41"/>
  <c r="C359" i="41"/>
  <c r="C358" i="41"/>
  <c r="C357" i="41"/>
  <c r="C356" i="41"/>
  <c r="C355" i="41"/>
  <c r="C354" i="41"/>
  <c r="C353" i="41"/>
  <c r="C352" i="41"/>
  <c r="C351" i="41"/>
  <c r="C350" i="41"/>
  <c r="C349" i="41"/>
  <c r="C348" i="41"/>
  <c r="C347" i="41"/>
  <c r="C346" i="41"/>
  <c r="C345" i="41"/>
  <c r="C344" i="41"/>
  <c r="C343" i="41"/>
  <c r="C342" i="41"/>
  <c r="C341" i="41"/>
  <c r="C340" i="41"/>
  <c r="C339" i="41"/>
  <c r="C338" i="41"/>
  <c r="C337" i="41"/>
  <c r="C336" i="41"/>
  <c r="C335" i="41"/>
  <c r="C334" i="41"/>
  <c r="C333" i="41"/>
  <c r="C332" i="41"/>
  <c r="C331" i="41"/>
  <c r="C330" i="41"/>
  <c r="C329" i="41"/>
  <c r="C328" i="41"/>
  <c r="C327" i="41"/>
  <c r="C326" i="41"/>
  <c r="C325" i="41"/>
  <c r="C324" i="41"/>
  <c r="C323" i="41"/>
  <c r="C322" i="41"/>
  <c r="C321" i="41"/>
  <c r="C320" i="41"/>
  <c r="C319" i="41"/>
  <c r="C318" i="41"/>
  <c r="C317" i="41"/>
  <c r="C316" i="41"/>
  <c r="C315" i="41"/>
  <c r="C314" i="41"/>
  <c r="C313" i="41"/>
  <c r="C312" i="41"/>
  <c r="C311" i="41"/>
  <c r="C310" i="41"/>
  <c r="C309" i="41"/>
  <c r="C308" i="41"/>
  <c r="C307" i="41"/>
  <c r="C306" i="41"/>
  <c r="C305" i="41"/>
  <c r="C304" i="41"/>
  <c r="C303" i="41"/>
  <c r="C302" i="41"/>
  <c r="C301" i="41"/>
  <c r="C300" i="41"/>
  <c r="C299" i="41"/>
  <c r="C298" i="41"/>
  <c r="C297" i="41"/>
  <c r="C296" i="41"/>
  <c r="C295" i="41"/>
  <c r="C294" i="41"/>
  <c r="C293" i="41"/>
  <c r="C292" i="41"/>
  <c r="C291" i="41"/>
  <c r="C290" i="41"/>
  <c r="C289" i="41"/>
  <c r="C288" i="41"/>
  <c r="C287" i="41"/>
  <c r="C286" i="41"/>
  <c r="C285" i="41"/>
  <c r="C284" i="41"/>
  <c r="C283" i="41"/>
  <c r="C282" i="41"/>
  <c r="C281" i="41"/>
  <c r="C280" i="41"/>
  <c r="C279" i="41"/>
  <c r="C278" i="41"/>
  <c r="C277" i="41"/>
  <c r="C276" i="41"/>
  <c r="C275" i="41"/>
  <c r="C274" i="41"/>
  <c r="C273" i="41"/>
  <c r="C272" i="41"/>
  <c r="C271" i="41"/>
  <c r="C270" i="41"/>
  <c r="C269" i="41"/>
  <c r="C268" i="41"/>
  <c r="C267" i="41"/>
  <c r="C266" i="41"/>
  <c r="C265" i="41"/>
  <c r="C264" i="41"/>
  <c r="C263" i="41"/>
  <c r="C262" i="41"/>
  <c r="C261" i="41"/>
  <c r="C260" i="41"/>
  <c r="C259" i="41"/>
  <c r="C258" i="41"/>
  <c r="C257" i="41"/>
  <c r="C256" i="41"/>
  <c r="C255" i="41"/>
  <c r="C254" i="41"/>
  <c r="C253" i="41"/>
  <c r="C252" i="41"/>
  <c r="C251" i="41"/>
  <c r="C250" i="41"/>
  <c r="C249" i="41"/>
  <c r="C248" i="41"/>
  <c r="C247" i="41"/>
  <c r="C246" i="41"/>
  <c r="C245" i="41"/>
  <c r="C244" i="41"/>
  <c r="C243" i="41"/>
  <c r="C242" i="41"/>
  <c r="C241" i="41"/>
  <c r="C240" i="41"/>
  <c r="C239" i="41"/>
  <c r="C238" i="41"/>
  <c r="C237" i="41"/>
  <c r="C236" i="41"/>
  <c r="C235" i="41"/>
  <c r="C234" i="41"/>
  <c r="C233" i="41"/>
  <c r="C232" i="41"/>
  <c r="C231" i="41"/>
  <c r="C230" i="41"/>
  <c r="C229" i="41"/>
  <c r="C228" i="41"/>
  <c r="C227" i="41"/>
  <c r="C226" i="41"/>
  <c r="C225" i="41"/>
  <c r="C224" i="41"/>
  <c r="C223" i="41"/>
  <c r="C222" i="41"/>
  <c r="C221" i="41"/>
  <c r="C220" i="41"/>
  <c r="C219" i="41"/>
  <c r="C218" i="41"/>
  <c r="C217" i="41"/>
  <c r="C216" i="41"/>
  <c r="C215" i="41"/>
  <c r="C214" i="41"/>
  <c r="C213" i="41"/>
  <c r="C212" i="41"/>
  <c r="C211" i="41"/>
  <c r="C210" i="41"/>
  <c r="C209" i="41"/>
  <c r="C208" i="41"/>
  <c r="C207" i="41"/>
  <c r="C206" i="41"/>
  <c r="C205" i="41"/>
  <c r="C204" i="41"/>
  <c r="C203" i="41"/>
  <c r="C202" i="41"/>
  <c r="C201" i="41"/>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372" i="33"/>
  <c r="C371" i="33"/>
  <c r="C370" i="33"/>
  <c r="C369" i="33"/>
  <c r="C368" i="33"/>
  <c r="C367" i="33"/>
  <c r="C366" i="33"/>
  <c r="C365" i="33"/>
  <c r="C364" i="33"/>
  <c r="C363" i="33"/>
  <c r="C362" i="33"/>
  <c r="C361" i="33"/>
  <c r="C360" i="33"/>
  <c r="C359" i="33"/>
  <c r="C358" i="33"/>
  <c r="C357" i="33"/>
  <c r="C356" i="33"/>
  <c r="C355" i="33"/>
  <c r="C354" i="33"/>
  <c r="C353" i="33"/>
  <c r="C352" i="33"/>
  <c r="C351" i="33"/>
  <c r="C350" i="33"/>
  <c r="C349" i="33"/>
  <c r="C348" i="33"/>
  <c r="C347" i="33"/>
  <c r="C346" i="33"/>
  <c r="C345" i="33"/>
  <c r="C344" i="33"/>
  <c r="C343" i="33"/>
  <c r="C342" i="33"/>
  <c r="C341" i="33"/>
  <c r="C340" i="33"/>
  <c r="C339" i="33"/>
  <c r="C338" i="33"/>
  <c r="C337" i="33"/>
  <c r="C336" i="33"/>
  <c r="C335" i="33"/>
  <c r="C334" i="33"/>
  <c r="C333" i="33"/>
  <c r="C332" i="33"/>
  <c r="C331" i="33"/>
  <c r="C330" i="33"/>
  <c r="C329" i="33"/>
  <c r="C328" i="33"/>
  <c r="C327" i="33"/>
  <c r="C326" i="33"/>
  <c r="C325" i="33"/>
  <c r="C324" i="33"/>
  <c r="C323" i="33"/>
  <c r="C322" i="33"/>
  <c r="C321" i="33"/>
  <c r="C320" i="33"/>
  <c r="C319" i="33"/>
  <c r="C318" i="33"/>
  <c r="C317" i="33"/>
  <c r="C316" i="33"/>
  <c r="C315" i="33"/>
  <c r="C314" i="33"/>
  <c r="C313" i="33"/>
  <c r="C312" i="33"/>
  <c r="C311" i="33"/>
  <c r="C310" i="33"/>
  <c r="C309" i="33"/>
  <c r="C308" i="33"/>
  <c r="C307" i="33"/>
  <c r="C306" i="33"/>
  <c r="C305" i="33"/>
  <c r="C304" i="33"/>
  <c r="C303" i="33"/>
  <c r="C302" i="33"/>
  <c r="C301" i="33"/>
  <c r="C300" i="33"/>
  <c r="C299" i="33"/>
  <c r="C298" i="33"/>
  <c r="C297" i="33"/>
  <c r="C296" i="33"/>
  <c r="C295" i="33"/>
  <c r="C294" i="33"/>
  <c r="C293" i="33"/>
  <c r="C292" i="33"/>
  <c r="C291" i="33"/>
  <c r="C290" i="33"/>
  <c r="C289" i="33"/>
  <c r="C288" i="33"/>
  <c r="C287" i="33"/>
  <c r="C286" i="33"/>
  <c r="C285" i="33"/>
  <c r="C284" i="33"/>
  <c r="C283" i="33"/>
  <c r="C282" i="33"/>
  <c r="C281" i="33"/>
  <c r="C280" i="33"/>
  <c r="C279" i="33"/>
  <c r="C278" i="33"/>
  <c r="C277" i="33"/>
  <c r="C276" i="33"/>
  <c r="C275" i="33"/>
  <c r="C274" i="33"/>
  <c r="C273" i="33"/>
  <c r="C272" i="33"/>
  <c r="C271" i="33"/>
  <c r="C270" i="33"/>
  <c r="C269" i="33"/>
  <c r="C268" i="33"/>
  <c r="C267" i="33"/>
  <c r="C266" i="33"/>
  <c r="C265" i="33"/>
  <c r="C264" i="33"/>
  <c r="C263" i="33"/>
  <c r="C262" i="33"/>
  <c r="C261" i="33"/>
  <c r="C260" i="33"/>
  <c r="C259" i="33"/>
  <c r="C258" i="33"/>
  <c r="C257" i="33"/>
  <c r="C256" i="33"/>
  <c r="C255" i="33"/>
  <c r="C254" i="33"/>
  <c r="C253" i="33"/>
  <c r="C252" i="33"/>
  <c r="C251" i="33"/>
  <c r="C250" i="33"/>
  <c r="C249" i="33"/>
  <c r="C248" i="33"/>
  <c r="C247" i="33"/>
  <c r="C246" i="33"/>
  <c r="C245" i="33"/>
  <c r="C244" i="33"/>
  <c r="C243" i="33"/>
  <c r="C242" i="33"/>
  <c r="C241" i="33"/>
  <c r="C240" i="33"/>
  <c r="C239" i="33"/>
  <c r="C238" i="33"/>
  <c r="C237" i="33"/>
  <c r="C236" i="33"/>
  <c r="C235" i="33"/>
  <c r="C234" i="33"/>
  <c r="C233" i="33"/>
  <c r="C232" i="33"/>
  <c r="C231" i="33"/>
  <c r="C230" i="33"/>
  <c r="C229" i="33"/>
  <c r="C228" i="33"/>
  <c r="C227" i="33"/>
  <c r="C226" i="33"/>
  <c r="C225" i="33"/>
  <c r="C224" i="33"/>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C144" i="33"/>
  <c r="C143" i="33"/>
  <c r="C142" i="33"/>
  <c r="C141" i="33"/>
  <c r="C140" i="33"/>
  <c r="C139" i="33"/>
  <c r="C138" i="33"/>
  <c r="C137" i="33"/>
  <c r="C136" i="33"/>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372" i="32"/>
  <c r="C371" i="32"/>
  <c r="C370" i="32"/>
  <c r="C369" i="32"/>
  <c r="C368" i="32"/>
  <c r="C367" i="32"/>
  <c r="C366" i="32"/>
  <c r="C365" i="32"/>
  <c r="C364" i="32"/>
  <c r="C363" i="32"/>
  <c r="C362" i="32"/>
  <c r="C361" i="32"/>
  <c r="C360" i="32"/>
  <c r="C359" i="32"/>
  <c r="C358" i="32"/>
  <c r="C357" i="32"/>
  <c r="C356" i="32"/>
  <c r="C355" i="32"/>
  <c r="C354" i="32"/>
  <c r="C353" i="32"/>
  <c r="C352" i="32"/>
  <c r="C351" i="32"/>
  <c r="C350" i="32"/>
  <c r="C349" i="32"/>
  <c r="C348" i="32"/>
  <c r="C347" i="32"/>
  <c r="C346" i="32"/>
  <c r="C345" i="32"/>
  <c r="C344" i="32"/>
  <c r="C343" i="32"/>
  <c r="C342" i="32"/>
  <c r="C341" i="32"/>
  <c r="C340" i="32"/>
  <c r="C339" i="32"/>
  <c r="C338" i="32"/>
  <c r="C337" i="32"/>
  <c r="C336" i="32"/>
  <c r="C335" i="32"/>
  <c r="C334" i="32"/>
  <c r="C333" i="32"/>
  <c r="C332" i="32"/>
  <c r="C331" i="32"/>
  <c r="C330" i="32"/>
  <c r="C329" i="32"/>
  <c r="C328" i="32"/>
  <c r="C327" i="32"/>
  <c r="C326" i="32"/>
  <c r="C325" i="32"/>
  <c r="C324" i="32"/>
  <c r="C323" i="32"/>
  <c r="C322" i="32"/>
  <c r="C321" i="32"/>
  <c r="C320" i="32"/>
  <c r="C319" i="32"/>
  <c r="C318" i="32"/>
  <c r="C317" i="32"/>
  <c r="C316" i="32"/>
  <c r="C315" i="32"/>
  <c r="C314" i="32"/>
  <c r="C313" i="32"/>
  <c r="C312" i="32"/>
  <c r="C311" i="32"/>
  <c r="C310" i="32"/>
  <c r="C309" i="32"/>
  <c r="C308" i="32"/>
  <c r="C307" i="32"/>
  <c r="C306" i="32"/>
  <c r="C305" i="32"/>
  <c r="C304" i="32"/>
  <c r="C303" i="32"/>
  <c r="C302" i="32"/>
  <c r="C301" i="32"/>
  <c r="C300" i="32"/>
  <c r="C299" i="32"/>
  <c r="C298" i="32"/>
  <c r="C297" i="32"/>
  <c r="C296" i="32"/>
  <c r="C295" i="32"/>
  <c r="C294" i="32"/>
  <c r="C293" i="32"/>
  <c r="C292" i="32"/>
  <c r="C291" i="32"/>
  <c r="C290" i="32"/>
  <c r="C289" i="32"/>
  <c r="C288" i="32"/>
  <c r="C287" i="32"/>
  <c r="C286" i="32"/>
  <c r="C285" i="32"/>
  <c r="C284" i="32"/>
  <c r="C283" i="32"/>
  <c r="C282" i="32"/>
  <c r="C281" i="32"/>
  <c r="C280" i="32"/>
  <c r="C279" i="32"/>
  <c r="C278" i="32"/>
  <c r="C277" i="32"/>
  <c r="C276" i="32"/>
  <c r="C275" i="32"/>
  <c r="C274" i="32"/>
  <c r="C273" i="32"/>
  <c r="C272" i="32"/>
  <c r="C271" i="32"/>
  <c r="C270" i="32"/>
  <c r="C269" i="32"/>
  <c r="C268" i="32"/>
  <c r="C267" i="32"/>
  <c r="C266" i="32"/>
  <c r="C265" i="32"/>
  <c r="C264" i="32"/>
  <c r="C263" i="32"/>
  <c r="C262" i="32"/>
  <c r="C261" i="32"/>
  <c r="C260" i="32"/>
  <c r="C259" i="32"/>
  <c r="C258" i="32"/>
  <c r="C257" i="32"/>
  <c r="C256" i="32"/>
  <c r="C255" i="32"/>
  <c r="C254" i="32"/>
  <c r="C253" i="32"/>
  <c r="C252" i="32"/>
  <c r="C251" i="32"/>
  <c r="C250" i="32"/>
  <c r="C249" i="32"/>
  <c r="C248" i="32"/>
  <c r="C247" i="32"/>
  <c r="C246" i="32"/>
  <c r="C245" i="32"/>
  <c r="C244" i="32"/>
  <c r="C243" i="32"/>
  <c r="C242" i="32"/>
  <c r="C241" i="32"/>
  <c r="C240" i="32"/>
  <c r="C239" i="32"/>
  <c r="C238" i="32"/>
  <c r="C237" i="32"/>
  <c r="C236" i="32"/>
  <c r="C235" i="32"/>
  <c r="C234" i="32"/>
  <c r="C233" i="32"/>
  <c r="C232" i="32"/>
  <c r="C231" i="32"/>
  <c r="C230" i="32"/>
  <c r="C229" i="32"/>
  <c r="C228" i="32"/>
  <c r="C227" i="32"/>
  <c r="C226" i="32"/>
  <c r="C225" i="32"/>
  <c r="C224" i="32"/>
  <c r="C223" i="32"/>
  <c r="C222" i="32"/>
  <c r="C221" i="32"/>
  <c r="C220" i="32"/>
  <c r="C219" i="32"/>
  <c r="C218" i="32"/>
  <c r="C217" i="32"/>
  <c r="C216" i="32"/>
  <c r="C215" i="32"/>
  <c r="C214" i="32"/>
  <c r="C213" i="32"/>
  <c r="C212" i="32"/>
  <c r="C211" i="32"/>
  <c r="C210" i="32"/>
  <c r="C209" i="32"/>
  <c r="C208" i="32"/>
  <c r="C207" i="32"/>
  <c r="C206" i="32"/>
  <c r="C205" i="32"/>
  <c r="C204" i="32"/>
  <c r="C203" i="32"/>
  <c r="C202" i="32"/>
  <c r="C201" i="32"/>
  <c r="C200" i="32"/>
  <c r="C199" i="32"/>
  <c r="C198" i="32"/>
  <c r="C197" i="32"/>
  <c r="C196" i="32"/>
  <c r="C195" i="32"/>
  <c r="C194" i="32"/>
  <c r="C193" i="32"/>
  <c r="C192" i="32"/>
  <c r="C191" i="32"/>
  <c r="C190" i="32"/>
  <c r="C189" i="32"/>
  <c r="C188" i="32"/>
  <c r="C187" i="32"/>
  <c r="C186" i="32"/>
  <c r="C185" i="32"/>
  <c r="C184" i="3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C143" i="32"/>
  <c r="C142" i="32"/>
  <c r="C141" i="32"/>
  <c r="C140" i="32"/>
  <c r="C139" i="32"/>
  <c r="C138" i="32"/>
  <c r="C137" i="32"/>
  <c r="C136" i="32"/>
  <c r="C135" i="32"/>
  <c r="C134"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C31" i="32"/>
  <c r="C30" i="32"/>
  <c r="C29" i="32"/>
  <c r="C28" i="32"/>
  <c r="C27" i="32"/>
  <c r="C26" i="32"/>
  <c r="C25" i="32"/>
  <c r="C24" i="32"/>
  <c r="C23" i="32"/>
  <c r="C22" i="32"/>
  <c r="C21" i="32"/>
  <c r="C20" i="32"/>
  <c r="C19" i="32"/>
  <c r="C18" i="32"/>
  <c r="C17" i="32"/>
  <c r="C16" i="32"/>
  <c r="C15" i="32"/>
  <c r="C14" i="32"/>
  <c r="C13" i="32"/>
  <c r="C12" i="32"/>
  <c r="C11" i="32"/>
  <c r="C10" i="32"/>
  <c r="C9" i="32"/>
  <c r="C8" i="32"/>
  <c r="K11" i="31"/>
  <c r="K5" i="31"/>
  <c r="K8" i="31"/>
  <c r="G8" i="31"/>
  <c r="K13" i="31"/>
  <c r="D7" i="31"/>
  <c r="D6" i="31"/>
  <c r="E11" i="31"/>
  <c r="H12" i="31"/>
  <c r="J7" i="31"/>
  <c r="C12" i="31"/>
  <c r="I8" i="31"/>
  <c r="H10" i="31"/>
  <c r="I14" i="31"/>
  <c r="D5" i="31"/>
  <c r="L3" i="31"/>
  <c r="J6" i="31"/>
  <c r="D8" i="31"/>
  <c r="D14" i="31"/>
  <c r="J11" i="31"/>
  <c r="E12" i="31"/>
  <c r="F9" i="31"/>
  <c r="I6" i="31"/>
  <c r="L9" i="31"/>
  <c r="L8" i="31"/>
  <c r="H3" i="31"/>
  <c r="D11" i="31"/>
  <c r="G7" i="31"/>
  <c r="L7" i="31"/>
  <c r="F10" i="31"/>
  <c r="J3" i="31"/>
  <c r="D10" i="31"/>
  <c r="E7" i="31"/>
  <c r="L11" i="31"/>
  <c r="F14" i="31"/>
  <c r="G6" i="31"/>
  <c r="E8" i="31"/>
  <c r="I4" i="31"/>
  <c r="E4" i="31"/>
  <c r="F3" i="31"/>
  <c r="K9" i="31"/>
  <c r="H13" i="31"/>
  <c r="L5" i="31"/>
  <c r="F6" i="31"/>
  <c r="C13" i="31"/>
  <c r="G9" i="31"/>
  <c r="F12" i="31"/>
  <c r="L4" i="31"/>
  <c r="G14" i="31"/>
  <c r="L13" i="31"/>
  <c r="H6" i="31"/>
  <c r="C4" i="31"/>
  <c r="F5" i="31"/>
  <c r="C6" i="31"/>
  <c r="E9" i="31"/>
  <c r="J10" i="31"/>
  <c r="K3" i="31"/>
  <c r="K6" i="31"/>
  <c r="F7" i="31"/>
  <c r="K7" i="31"/>
  <c r="G13" i="31"/>
  <c r="C11" i="31"/>
  <c r="I12" i="31"/>
  <c r="G11" i="31"/>
  <c r="J5" i="31"/>
  <c r="G5" i="31"/>
  <c r="I9" i="31"/>
  <c r="G4" i="31"/>
  <c r="L6" i="31"/>
  <c r="C5" i="31"/>
  <c r="J8" i="31"/>
  <c r="H11" i="31"/>
  <c r="D3" i="31"/>
  <c r="H8" i="31"/>
  <c r="J14" i="31"/>
  <c r="K14" i="31"/>
  <c r="K12" i="31"/>
  <c r="C7" i="31"/>
  <c r="E14" i="31"/>
  <c r="D12" i="31"/>
  <c r="F11" i="31"/>
  <c r="C8" i="31"/>
  <c r="F4" i="31"/>
  <c r="H5" i="31"/>
  <c r="H4" i="31"/>
  <c r="E13" i="31"/>
  <c r="I3" i="31"/>
  <c r="F8" i="31"/>
  <c r="J9" i="31"/>
  <c r="F13" i="31"/>
  <c r="D9" i="31"/>
  <c r="E10" i="31"/>
  <c r="I5" i="31"/>
  <c r="I11" i="31"/>
  <c r="J12" i="31"/>
  <c r="H14" i="31"/>
  <c r="L12" i="31"/>
  <c r="E6" i="31"/>
  <c r="H7" i="31"/>
  <c r="G12" i="31"/>
  <c r="K4" i="31"/>
  <c r="E3" i="31"/>
  <c r="L14" i="31"/>
  <c r="C10" i="31"/>
  <c r="G10" i="31"/>
  <c r="D4" i="31"/>
  <c r="J4" i="31"/>
  <c r="J13" i="31"/>
  <c r="D13" i="31"/>
  <c r="I10" i="31"/>
  <c r="K10" i="31"/>
  <c r="G3" i="31"/>
  <c r="E5" i="31"/>
  <c r="H9" i="31"/>
  <c r="I7" i="31"/>
  <c r="I13" i="31"/>
  <c r="L10" i="31"/>
  <c r="E12" i="2" l="1"/>
  <c r="E16" i="2" l="1"/>
  <c r="E15" i="2"/>
  <c r="E14" i="2"/>
  <c r="E13" i="2"/>
  <c r="E11" i="2"/>
  <c r="E10" i="2"/>
  <c r="E9" i="2"/>
  <c r="E8" i="2"/>
  <c r="E7" i="2"/>
  <c r="E6" i="2"/>
  <c r="E5" i="2"/>
  <c r="E5" i="41" l="1"/>
  <c r="F5" i="41" s="1"/>
  <c r="G5" i="41" s="1"/>
  <c r="H5" i="41" s="1"/>
  <c r="I5" i="41" s="1"/>
  <c r="J5" i="41" s="1"/>
  <c r="K5" i="41" s="1"/>
  <c r="L5" i="41" s="1"/>
  <c r="M5" i="41" s="1"/>
  <c r="N5" i="41" s="1"/>
  <c r="O5" i="41" s="1"/>
  <c r="P5" i="41" s="1"/>
  <c r="Q5" i="41" s="1"/>
  <c r="R5" i="41" s="1"/>
  <c r="S5" i="41" s="1"/>
  <c r="T5" i="41" s="1"/>
  <c r="U5" i="41" s="1"/>
  <c r="V5" i="41" s="1"/>
  <c r="W5" i="41" s="1"/>
  <c r="X5" i="41" s="1"/>
  <c r="Y5" i="41" s="1"/>
  <c r="Z5" i="41" s="1"/>
  <c r="AA5" i="41" s="1"/>
  <c r="AB5" i="41" s="1"/>
  <c r="AC5" i="41" s="1"/>
  <c r="AD5" i="41" s="1"/>
  <c r="AE5" i="41" s="1"/>
  <c r="AF5" i="41" s="1"/>
  <c r="AG5" i="41" s="1"/>
  <c r="AH5" i="41" s="1"/>
  <c r="AI5" i="41" s="1"/>
  <c r="AJ5" i="41" s="1"/>
  <c r="AK5" i="41" s="1"/>
  <c r="AL5" i="41" s="1"/>
  <c r="AM5" i="41" s="1"/>
  <c r="AN5" i="41" s="1"/>
  <c r="AO5" i="41" s="1"/>
  <c r="AP5" i="41" s="1"/>
  <c r="AQ5" i="41" s="1"/>
  <c r="AR5" i="41" s="1"/>
  <c r="AS5" i="41" s="1"/>
  <c r="AT5" i="41" s="1"/>
  <c r="AU5" i="41" s="1"/>
  <c r="AV5" i="41" s="1"/>
  <c r="AW5" i="41" s="1"/>
  <c r="AX5" i="41" s="1"/>
  <c r="AY5" i="41" s="1"/>
  <c r="E6" i="41"/>
  <c r="F6" i="41" s="1"/>
  <c r="G6" i="41" s="1"/>
  <c r="H6" i="41" s="1"/>
  <c r="I6" i="41" s="1"/>
  <c r="J6" i="41" s="1"/>
  <c r="K6" i="41" s="1"/>
  <c r="L6" i="41" s="1"/>
  <c r="M6" i="41" s="1"/>
  <c r="N6" i="41" s="1"/>
  <c r="O6" i="41" s="1"/>
  <c r="P6" i="41" s="1"/>
  <c r="Q6" i="41" s="1"/>
  <c r="R6" i="41" s="1"/>
  <c r="S6" i="41" s="1"/>
  <c r="T6" i="41" s="1"/>
  <c r="U6" i="41" s="1"/>
  <c r="V6" i="41" s="1"/>
  <c r="W6" i="41" s="1"/>
  <c r="X6" i="41" s="1"/>
  <c r="Y6" i="41" s="1"/>
  <c r="Z6" i="41" s="1"/>
  <c r="AA6" i="41" s="1"/>
  <c r="AB6" i="41" s="1"/>
  <c r="AC6" i="41" s="1"/>
  <c r="AD6" i="41" s="1"/>
  <c r="AE6" i="41" s="1"/>
  <c r="AF6" i="41" s="1"/>
  <c r="AG6" i="41" s="1"/>
  <c r="AH6" i="41" s="1"/>
  <c r="AI6" i="41" s="1"/>
  <c r="AJ6" i="41" s="1"/>
  <c r="AK6" i="41" s="1"/>
  <c r="AL6" i="41" s="1"/>
  <c r="AM6" i="41" s="1"/>
  <c r="AN6" i="41" s="1"/>
  <c r="AO6" i="41" s="1"/>
  <c r="AP6" i="41" s="1"/>
  <c r="AQ6" i="41" s="1"/>
  <c r="AR6" i="41" s="1"/>
  <c r="AS6" i="41" s="1"/>
  <c r="AT6" i="41" s="1"/>
  <c r="AU6" i="41" s="1"/>
  <c r="AV6" i="41" s="1"/>
  <c r="AW6" i="41" s="1"/>
  <c r="AX6" i="41" s="1"/>
  <c r="AY6" i="41" s="1"/>
  <c r="E5" i="40"/>
  <c r="F5" i="40" s="1"/>
  <c r="G5" i="40" s="1"/>
  <c r="H5" i="40" s="1"/>
  <c r="I5" i="40" s="1"/>
  <c r="J5" i="40" s="1"/>
  <c r="K5" i="40" s="1"/>
  <c r="L5" i="40" s="1"/>
  <c r="M5" i="40" s="1"/>
  <c r="N5" i="40" s="1"/>
  <c r="O5" i="40" s="1"/>
  <c r="P5" i="40" s="1"/>
  <c r="Q5" i="40" s="1"/>
  <c r="R5" i="40" s="1"/>
  <c r="S5" i="40" s="1"/>
  <c r="T5" i="40" s="1"/>
  <c r="U5" i="40" s="1"/>
  <c r="V5" i="40" s="1"/>
  <c r="W5" i="40" s="1"/>
  <c r="X5" i="40" s="1"/>
  <c r="Y5" i="40" s="1"/>
  <c r="Z5" i="40" s="1"/>
  <c r="AA5" i="40" s="1"/>
  <c r="AB5" i="40" s="1"/>
  <c r="AC5" i="40" s="1"/>
  <c r="AD5" i="40" s="1"/>
  <c r="AE5" i="40" s="1"/>
  <c r="AF5" i="40" s="1"/>
  <c r="AG5" i="40" s="1"/>
  <c r="AH5" i="40" s="1"/>
  <c r="AI5" i="40" s="1"/>
  <c r="AJ5" i="40" s="1"/>
  <c r="AK5" i="40" s="1"/>
  <c r="AL5" i="40" s="1"/>
  <c r="AM5" i="40" s="1"/>
  <c r="AN5" i="40" s="1"/>
  <c r="AO5" i="40" s="1"/>
  <c r="AP5" i="40" s="1"/>
  <c r="AQ5" i="40" s="1"/>
  <c r="AR5" i="40" s="1"/>
  <c r="AS5" i="40" s="1"/>
  <c r="AT5" i="40" s="1"/>
  <c r="AU5" i="40" s="1"/>
  <c r="AV5" i="40" s="1"/>
  <c r="AW5" i="40" s="1"/>
  <c r="AX5" i="40" s="1"/>
  <c r="AY5" i="40" s="1"/>
  <c r="E6" i="40"/>
  <c r="F6" i="40"/>
  <c r="G6" i="40" s="1"/>
  <c r="H6" i="40" s="1"/>
  <c r="I6" i="40" s="1"/>
  <c r="J6" i="40" s="1"/>
  <c r="K6" i="40" s="1"/>
  <c r="L6" i="40" s="1"/>
  <c r="M6" i="40" s="1"/>
  <c r="N6" i="40" s="1"/>
  <c r="O6" i="40" s="1"/>
  <c r="P6" i="40" s="1"/>
  <c r="Q6" i="40" s="1"/>
  <c r="R6" i="40" s="1"/>
  <c r="S6" i="40" s="1"/>
  <c r="T6" i="40" s="1"/>
  <c r="U6" i="40" s="1"/>
  <c r="V6" i="40" s="1"/>
  <c r="W6" i="40" s="1"/>
  <c r="X6" i="40" s="1"/>
  <c r="Y6" i="40" s="1"/>
  <c r="Z6" i="40" s="1"/>
  <c r="AA6" i="40" s="1"/>
  <c r="AB6" i="40" s="1"/>
  <c r="AC6" i="40" s="1"/>
  <c r="AD6" i="40" s="1"/>
  <c r="AE6" i="40" s="1"/>
  <c r="AF6" i="40" s="1"/>
  <c r="AG6" i="40" s="1"/>
  <c r="AH6" i="40" s="1"/>
  <c r="AI6" i="40" s="1"/>
  <c r="AJ6" i="40" s="1"/>
  <c r="AK6" i="40" s="1"/>
  <c r="AL6" i="40" s="1"/>
  <c r="AM6" i="40" s="1"/>
  <c r="AN6" i="40" s="1"/>
  <c r="AO6" i="40" s="1"/>
  <c r="AP6" i="40" s="1"/>
  <c r="AQ6" i="40" s="1"/>
  <c r="AR6" i="40" s="1"/>
  <c r="AS6" i="40" s="1"/>
  <c r="AT6" i="40" s="1"/>
  <c r="AU6" i="40" s="1"/>
  <c r="AV6" i="40" s="1"/>
  <c r="AW6" i="40" s="1"/>
  <c r="AX6" i="40" s="1"/>
  <c r="AY6" i="40" s="1"/>
  <c r="E5" i="39"/>
  <c r="F5" i="39" s="1"/>
  <c r="G5" i="39" s="1"/>
  <c r="H5" i="39" s="1"/>
  <c r="I5" i="39" s="1"/>
  <c r="J5" i="39" s="1"/>
  <c r="K5" i="39" s="1"/>
  <c r="L5" i="39" s="1"/>
  <c r="M5" i="39" s="1"/>
  <c r="N5" i="39" s="1"/>
  <c r="O5" i="39" s="1"/>
  <c r="P5" i="39" s="1"/>
  <c r="Q5" i="39" s="1"/>
  <c r="R5" i="39" s="1"/>
  <c r="S5" i="39" s="1"/>
  <c r="T5" i="39" s="1"/>
  <c r="U5" i="39" s="1"/>
  <c r="V5" i="39" s="1"/>
  <c r="W5" i="39" s="1"/>
  <c r="X5" i="39" s="1"/>
  <c r="Y5" i="39" s="1"/>
  <c r="Z5" i="39" s="1"/>
  <c r="AA5" i="39" s="1"/>
  <c r="AB5" i="39" s="1"/>
  <c r="AC5" i="39" s="1"/>
  <c r="AD5" i="39" s="1"/>
  <c r="AE5" i="39" s="1"/>
  <c r="AF5" i="39" s="1"/>
  <c r="AG5" i="39" s="1"/>
  <c r="AH5" i="39" s="1"/>
  <c r="AI5" i="39" s="1"/>
  <c r="AJ5" i="39" s="1"/>
  <c r="AK5" i="39" s="1"/>
  <c r="AL5" i="39" s="1"/>
  <c r="AM5" i="39" s="1"/>
  <c r="AN5" i="39" s="1"/>
  <c r="AO5" i="39" s="1"/>
  <c r="AP5" i="39" s="1"/>
  <c r="AQ5" i="39" s="1"/>
  <c r="AR5" i="39" s="1"/>
  <c r="AS5" i="39" s="1"/>
  <c r="AT5" i="39" s="1"/>
  <c r="AU5" i="39" s="1"/>
  <c r="AV5" i="39" s="1"/>
  <c r="AW5" i="39" s="1"/>
  <c r="AX5" i="39" s="1"/>
  <c r="AY5" i="39" s="1"/>
  <c r="E6" i="39"/>
  <c r="F6" i="39"/>
  <c r="G6" i="39" s="1"/>
  <c r="H6" i="39" s="1"/>
  <c r="I6" i="39" s="1"/>
  <c r="J6" i="39" s="1"/>
  <c r="K6" i="39" s="1"/>
  <c r="L6" i="39" s="1"/>
  <c r="M6" i="39" s="1"/>
  <c r="N6" i="39" s="1"/>
  <c r="O6" i="39" s="1"/>
  <c r="P6" i="39" s="1"/>
  <c r="Q6" i="39" s="1"/>
  <c r="R6" i="39" s="1"/>
  <c r="S6" i="39" s="1"/>
  <c r="T6" i="39" s="1"/>
  <c r="U6" i="39" s="1"/>
  <c r="V6" i="39" s="1"/>
  <c r="W6" i="39" s="1"/>
  <c r="X6" i="39" s="1"/>
  <c r="Y6" i="39" s="1"/>
  <c r="Z6" i="39" s="1"/>
  <c r="AA6" i="39" s="1"/>
  <c r="AB6" i="39" s="1"/>
  <c r="AC6" i="39" s="1"/>
  <c r="AD6" i="39" s="1"/>
  <c r="AE6" i="39" s="1"/>
  <c r="AF6" i="39" s="1"/>
  <c r="AG6" i="39" s="1"/>
  <c r="AH6" i="39" s="1"/>
  <c r="AI6" i="39" s="1"/>
  <c r="AJ6" i="39" s="1"/>
  <c r="AK6" i="39" s="1"/>
  <c r="AL6" i="39" s="1"/>
  <c r="AM6" i="39" s="1"/>
  <c r="AN6" i="39" s="1"/>
  <c r="AO6" i="39" s="1"/>
  <c r="AP6" i="39" s="1"/>
  <c r="AQ6" i="39" s="1"/>
  <c r="AR6" i="39" s="1"/>
  <c r="AS6" i="39" s="1"/>
  <c r="AT6" i="39" s="1"/>
  <c r="AU6" i="39" s="1"/>
  <c r="AV6" i="39" s="1"/>
  <c r="AW6" i="39" s="1"/>
  <c r="AX6" i="39" s="1"/>
  <c r="AY6" i="39" s="1"/>
  <c r="E5" i="38"/>
  <c r="F5" i="38" s="1"/>
  <c r="G5" i="38" s="1"/>
  <c r="H5" i="38" s="1"/>
  <c r="I5" i="38" s="1"/>
  <c r="J5" i="38" s="1"/>
  <c r="K5" i="38" s="1"/>
  <c r="L5" i="38" s="1"/>
  <c r="M5" i="38" s="1"/>
  <c r="N5" i="38" s="1"/>
  <c r="O5" i="38" s="1"/>
  <c r="P5" i="38" s="1"/>
  <c r="Q5" i="38" s="1"/>
  <c r="R5" i="38" s="1"/>
  <c r="S5" i="38" s="1"/>
  <c r="T5" i="38" s="1"/>
  <c r="U5" i="38" s="1"/>
  <c r="V5" i="38" s="1"/>
  <c r="W5" i="38" s="1"/>
  <c r="X5" i="38" s="1"/>
  <c r="Y5" i="38" s="1"/>
  <c r="Z5" i="38" s="1"/>
  <c r="AA5" i="38" s="1"/>
  <c r="AB5" i="38" s="1"/>
  <c r="AC5" i="38" s="1"/>
  <c r="AD5" i="38" s="1"/>
  <c r="AE5" i="38" s="1"/>
  <c r="AF5" i="38" s="1"/>
  <c r="AG5" i="38" s="1"/>
  <c r="AH5" i="38" s="1"/>
  <c r="AI5" i="38" s="1"/>
  <c r="AJ5" i="38" s="1"/>
  <c r="AK5" i="38" s="1"/>
  <c r="AL5" i="38" s="1"/>
  <c r="AM5" i="38" s="1"/>
  <c r="AN5" i="38" s="1"/>
  <c r="AO5" i="38" s="1"/>
  <c r="AP5" i="38" s="1"/>
  <c r="AQ5" i="38" s="1"/>
  <c r="AR5" i="38" s="1"/>
  <c r="AS5" i="38" s="1"/>
  <c r="AT5" i="38" s="1"/>
  <c r="AU5" i="38" s="1"/>
  <c r="AV5" i="38" s="1"/>
  <c r="AW5" i="38" s="1"/>
  <c r="AX5" i="38" s="1"/>
  <c r="AY5" i="38" s="1"/>
  <c r="E6" i="38"/>
  <c r="F6" i="38" s="1"/>
  <c r="G6" i="38" s="1"/>
  <c r="H6" i="38" s="1"/>
  <c r="I6" i="38" s="1"/>
  <c r="J6" i="38" s="1"/>
  <c r="K6" i="38" s="1"/>
  <c r="L6" i="38" s="1"/>
  <c r="M6" i="38" s="1"/>
  <c r="N6" i="38" s="1"/>
  <c r="O6" i="38" s="1"/>
  <c r="P6" i="38" s="1"/>
  <c r="Q6" i="38" s="1"/>
  <c r="R6" i="38" s="1"/>
  <c r="S6" i="38" s="1"/>
  <c r="T6" i="38" s="1"/>
  <c r="U6" i="38" s="1"/>
  <c r="V6" i="38" s="1"/>
  <c r="W6" i="38" s="1"/>
  <c r="X6" i="38" s="1"/>
  <c r="Y6" i="38" s="1"/>
  <c r="Z6" i="38" s="1"/>
  <c r="AA6" i="38" s="1"/>
  <c r="AB6" i="38" s="1"/>
  <c r="AC6" i="38" s="1"/>
  <c r="AD6" i="38" s="1"/>
  <c r="AE6" i="38" s="1"/>
  <c r="AF6" i="38" s="1"/>
  <c r="AG6" i="38" s="1"/>
  <c r="AH6" i="38" s="1"/>
  <c r="AI6" i="38" s="1"/>
  <c r="AJ6" i="38" s="1"/>
  <c r="AK6" i="38" s="1"/>
  <c r="AL6" i="38" s="1"/>
  <c r="AM6" i="38" s="1"/>
  <c r="AN6" i="38" s="1"/>
  <c r="AO6" i="38" s="1"/>
  <c r="AP6" i="38" s="1"/>
  <c r="AQ6" i="38" s="1"/>
  <c r="AR6" i="38" s="1"/>
  <c r="AS6" i="38" s="1"/>
  <c r="AT6" i="38" s="1"/>
  <c r="AU6" i="38" s="1"/>
  <c r="AV6" i="38" s="1"/>
  <c r="AW6" i="38" s="1"/>
  <c r="AX6" i="38" s="1"/>
  <c r="AY6" i="38" s="1"/>
  <c r="E5" i="37"/>
  <c r="F5" i="37" s="1"/>
  <c r="G5" i="37" s="1"/>
  <c r="H5" i="37" s="1"/>
  <c r="I5" i="37" s="1"/>
  <c r="J5" i="37" s="1"/>
  <c r="K5" i="37" s="1"/>
  <c r="L5" i="37" s="1"/>
  <c r="M5" i="37" s="1"/>
  <c r="N5" i="37" s="1"/>
  <c r="O5" i="37" s="1"/>
  <c r="P5" i="37" s="1"/>
  <c r="Q5" i="37" s="1"/>
  <c r="R5" i="37" s="1"/>
  <c r="S5" i="37" s="1"/>
  <c r="T5" i="37" s="1"/>
  <c r="U5" i="37" s="1"/>
  <c r="V5" i="37" s="1"/>
  <c r="W5" i="37" s="1"/>
  <c r="X5" i="37" s="1"/>
  <c r="Y5" i="37" s="1"/>
  <c r="Z5" i="37" s="1"/>
  <c r="AA5" i="37" s="1"/>
  <c r="AB5" i="37" s="1"/>
  <c r="AC5" i="37" s="1"/>
  <c r="AD5" i="37" s="1"/>
  <c r="AE5" i="37" s="1"/>
  <c r="AF5" i="37" s="1"/>
  <c r="AG5" i="37" s="1"/>
  <c r="AH5" i="37" s="1"/>
  <c r="AI5" i="37" s="1"/>
  <c r="AJ5" i="37" s="1"/>
  <c r="AK5" i="37" s="1"/>
  <c r="AL5" i="37" s="1"/>
  <c r="AM5" i="37" s="1"/>
  <c r="AN5" i="37" s="1"/>
  <c r="AO5" i="37" s="1"/>
  <c r="AP5" i="37" s="1"/>
  <c r="AQ5" i="37" s="1"/>
  <c r="AR5" i="37" s="1"/>
  <c r="AS5" i="37" s="1"/>
  <c r="AT5" i="37" s="1"/>
  <c r="AU5" i="37" s="1"/>
  <c r="AV5" i="37" s="1"/>
  <c r="AW5" i="37" s="1"/>
  <c r="AX5" i="37" s="1"/>
  <c r="AY5" i="37" s="1"/>
  <c r="E6" i="37"/>
  <c r="F6" i="37" s="1"/>
  <c r="G6" i="37" s="1"/>
  <c r="H6" i="37" s="1"/>
  <c r="I6" i="37" s="1"/>
  <c r="J6" i="37" s="1"/>
  <c r="K6" i="37" s="1"/>
  <c r="L6" i="37" s="1"/>
  <c r="M6" i="37" s="1"/>
  <c r="N6" i="37" s="1"/>
  <c r="O6" i="37" s="1"/>
  <c r="P6" i="37" s="1"/>
  <c r="Q6" i="37" s="1"/>
  <c r="R6" i="37" s="1"/>
  <c r="S6" i="37" s="1"/>
  <c r="T6" i="37" s="1"/>
  <c r="U6" i="37" s="1"/>
  <c r="V6" i="37" s="1"/>
  <c r="W6" i="37" s="1"/>
  <c r="X6" i="37" s="1"/>
  <c r="Y6" i="37" s="1"/>
  <c r="Z6" i="37" s="1"/>
  <c r="AA6" i="37" s="1"/>
  <c r="AB6" i="37" s="1"/>
  <c r="AC6" i="37" s="1"/>
  <c r="AD6" i="37" s="1"/>
  <c r="AE6" i="37" s="1"/>
  <c r="AF6" i="37" s="1"/>
  <c r="AG6" i="37" s="1"/>
  <c r="AH6" i="37" s="1"/>
  <c r="AI6" i="37" s="1"/>
  <c r="AJ6" i="37" s="1"/>
  <c r="AK6" i="37" s="1"/>
  <c r="AL6" i="37" s="1"/>
  <c r="AM6" i="37" s="1"/>
  <c r="AN6" i="37" s="1"/>
  <c r="AO6" i="37" s="1"/>
  <c r="AP6" i="37" s="1"/>
  <c r="AQ6" i="37" s="1"/>
  <c r="AR6" i="37" s="1"/>
  <c r="AS6" i="37" s="1"/>
  <c r="AT6" i="37" s="1"/>
  <c r="AU6" i="37" s="1"/>
  <c r="AV6" i="37" s="1"/>
  <c r="AW6" i="37" s="1"/>
  <c r="AX6" i="37" s="1"/>
  <c r="AY6" i="37" s="1"/>
  <c r="E5" i="36"/>
  <c r="F5" i="36" s="1"/>
  <c r="G5" i="36" s="1"/>
  <c r="H5" i="36" s="1"/>
  <c r="I5" i="36" s="1"/>
  <c r="J5" i="36" s="1"/>
  <c r="K5" i="36" s="1"/>
  <c r="L5" i="36" s="1"/>
  <c r="M5" i="36" s="1"/>
  <c r="N5" i="36" s="1"/>
  <c r="O5" i="36" s="1"/>
  <c r="P5" i="36" s="1"/>
  <c r="Q5" i="36" s="1"/>
  <c r="R5" i="36" s="1"/>
  <c r="S5" i="36" s="1"/>
  <c r="T5" i="36" s="1"/>
  <c r="U5" i="36" s="1"/>
  <c r="V5" i="36" s="1"/>
  <c r="W5" i="36" s="1"/>
  <c r="X5" i="36" s="1"/>
  <c r="Y5" i="36" s="1"/>
  <c r="Z5" i="36" s="1"/>
  <c r="AA5" i="36" s="1"/>
  <c r="AB5" i="36" s="1"/>
  <c r="AC5" i="36" s="1"/>
  <c r="AD5" i="36" s="1"/>
  <c r="AE5" i="36" s="1"/>
  <c r="AF5" i="36" s="1"/>
  <c r="AG5" i="36" s="1"/>
  <c r="AH5" i="36" s="1"/>
  <c r="AI5" i="36" s="1"/>
  <c r="AJ5" i="36" s="1"/>
  <c r="AK5" i="36" s="1"/>
  <c r="AL5" i="36" s="1"/>
  <c r="AM5" i="36" s="1"/>
  <c r="AN5" i="36" s="1"/>
  <c r="AO5" i="36" s="1"/>
  <c r="AP5" i="36" s="1"/>
  <c r="AQ5" i="36" s="1"/>
  <c r="AR5" i="36" s="1"/>
  <c r="AS5" i="36" s="1"/>
  <c r="AT5" i="36" s="1"/>
  <c r="AU5" i="36" s="1"/>
  <c r="AV5" i="36" s="1"/>
  <c r="AW5" i="36" s="1"/>
  <c r="AX5" i="36" s="1"/>
  <c r="AY5" i="36" s="1"/>
  <c r="E6" i="36"/>
  <c r="F6" i="36" s="1"/>
  <c r="G6" i="36" s="1"/>
  <c r="H6" i="36" s="1"/>
  <c r="I6" i="36" s="1"/>
  <c r="J6" i="36" s="1"/>
  <c r="K6" i="36" s="1"/>
  <c r="L6" i="36" s="1"/>
  <c r="M6" i="36" s="1"/>
  <c r="N6" i="36" s="1"/>
  <c r="O6" i="36" s="1"/>
  <c r="P6" i="36" s="1"/>
  <c r="Q6" i="36" s="1"/>
  <c r="R6" i="36" s="1"/>
  <c r="S6" i="36" s="1"/>
  <c r="T6" i="36" s="1"/>
  <c r="U6" i="36" s="1"/>
  <c r="V6" i="36" s="1"/>
  <c r="W6" i="36" s="1"/>
  <c r="X6" i="36" s="1"/>
  <c r="Y6" i="36" s="1"/>
  <c r="Z6" i="36" s="1"/>
  <c r="AA6" i="36" s="1"/>
  <c r="AB6" i="36" s="1"/>
  <c r="AC6" i="36" s="1"/>
  <c r="AD6" i="36" s="1"/>
  <c r="AE6" i="36" s="1"/>
  <c r="AF6" i="36" s="1"/>
  <c r="AG6" i="36" s="1"/>
  <c r="AH6" i="36" s="1"/>
  <c r="AI6" i="36" s="1"/>
  <c r="AJ6" i="36" s="1"/>
  <c r="AK6" i="36" s="1"/>
  <c r="AL6" i="36" s="1"/>
  <c r="AM6" i="36" s="1"/>
  <c r="AN6" i="36" s="1"/>
  <c r="AO6" i="36" s="1"/>
  <c r="AP6" i="36" s="1"/>
  <c r="AQ6" i="36" s="1"/>
  <c r="AR6" i="36" s="1"/>
  <c r="AS6" i="36" s="1"/>
  <c r="AT6" i="36" s="1"/>
  <c r="AU6" i="36" s="1"/>
  <c r="AV6" i="36" s="1"/>
  <c r="AW6" i="36" s="1"/>
  <c r="AX6" i="36" s="1"/>
  <c r="AY6" i="36" s="1"/>
  <c r="E5" i="35"/>
  <c r="F5" i="35" s="1"/>
  <c r="G5" i="35" s="1"/>
  <c r="H5" i="35" s="1"/>
  <c r="I5" i="35" s="1"/>
  <c r="J5" i="35" s="1"/>
  <c r="K5" i="35" s="1"/>
  <c r="L5" i="35" s="1"/>
  <c r="M5" i="35" s="1"/>
  <c r="N5" i="35" s="1"/>
  <c r="O5" i="35" s="1"/>
  <c r="P5" i="35" s="1"/>
  <c r="Q5" i="35" s="1"/>
  <c r="R5" i="35" s="1"/>
  <c r="S5" i="35" s="1"/>
  <c r="T5" i="35" s="1"/>
  <c r="U5" i="35" s="1"/>
  <c r="V5" i="35" s="1"/>
  <c r="W5" i="35" s="1"/>
  <c r="X5" i="35" s="1"/>
  <c r="Y5" i="35" s="1"/>
  <c r="Z5" i="35" s="1"/>
  <c r="AA5" i="35" s="1"/>
  <c r="AB5" i="35" s="1"/>
  <c r="AC5" i="35" s="1"/>
  <c r="AD5" i="35" s="1"/>
  <c r="AE5" i="35" s="1"/>
  <c r="AF5" i="35" s="1"/>
  <c r="AG5" i="35" s="1"/>
  <c r="AH5" i="35" s="1"/>
  <c r="AI5" i="35" s="1"/>
  <c r="AJ5" i="35" s="1"/>
  <c r="AK5" i="35" s="1"/>
  <c r="AL5" i="35" s="1"/>
  <c r="AM5" i="35" s="1"/>
  <c r="AN5" i="35" s="1"/>
  <c r="AO5" i="35" s="1"/>
  <c r="AP5" i="35" s="1"/>
  <c r="AQ5" i="35" s="1"/>
  <c r="AR5" i="35" s="1"/>
  <c r="AS5" i="35" s="1"/>
  <c r="AT5" i="35" s="1"/>
  <c r="AU5" i="35" s="1"/>
  <c r="AV5" i="35" s="1"/>
  <c r="AW5" i="35" s="1"/>
  <c r="AX5" i="35" s="1"/>
  <c r="AY5" i="35" s="1"/>
  <c r="E6" i="35"/>
  <c r="F6" i="35"/>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AI6" i="35" s="1"/>
  <c r="AJ6" i="35" s="1"/>
  <c r="AK6" i="35" s="1"/>
  <c r="AL6" i="35" s="1"/>
  <c r="AM6" i="35" s="1"/>
  <c r="AN6" i="35" s="1"/>
  <c r="AO6" i="35" s="1"/>
  <c r="AP6" i="35" s="1"/>
  <c r="AQ6" i="35" s="1"/>
  <c r="AR6" i="35" s="1"/>
  <c r="AS6" i="35" s="1"/>
  <c r="AT6" i="35" s="1"/>
  <c r="AU6" i="35" s="1"/>
  <c r="AV6" i="35" s="1"/>
  <c r="AW6" i="35" s="1"/>
  <c r="AX6" i="35" s="1"/>
  <c r="AY6" i="35" s="1"/>
  <c r="E5" i="34"/>
  <c r="F5" i="34" s="1"/>
  <c r="G5" i="34" s="1"/>
  <c r="H5" i="34" s="1"/>
  <c r="I5" i="34" s="1"/>
  <c r="J5" i="34" s="1"/>
  <c r="K5" i="34" s="1"/>
  <c r="L5" i="34" s="1"/>
  <c r="M5" i="34" s="1"/>
  <c r="N5" i="34" s="1"/>
  <c r="O5" i="34" s="1"/>
  <c r="P5" i="34" s="1"/>
  <c r="Q5" i="34" s="1"/>
  <c r="R5" i="34" s="1"/>
  <c r="S5" i="34" s="1"/>
  <c r="T5" i="34" s="1"/>
  <c r="U5" i="34" s="1"/>
  <c r="V5" i="34" s="1"/>
  <c r="W5" i="34" s="1"/>
  <c r="X5" i="34" s="1"/>
  <c r="Y5" i="34" s="1"/>
  <c r="Z5" i="34" s="1"/>
  <c r="AA5" i="34" s="1"/>
  <c r="AB5" i="34" s="1"/>
  <c r="AC5" i="34" s="1"/>
  <c r="AD5" i="34" s="1"/>
  <c r="AE5" i="34" s="1"/>
  <c r="AF5" i="34" s="1"/>
  <c r="AG5" i="34" s="1"/>
  <c r="AH5" i="34" s="1"/>
  <c r="AI5" i="34" s="1"/>
  <c r="AJ5" i="34" s="1"/>
  <c r="AK5" i="34" s="1"/>
  <c r="AL5" i="34" s="1"/>
  <c r="AM5" i="34" s="1"/>
  <c r="AN5" i="34" s="1"/>
  <c r="AO5" i="34" s="1"/>
  <c r="AP5" i="34" s="1"/>
  <c r="AQ5" i="34" s="1"/>
  <c r="AR5" i="34" s="1"/>
  <c r="AS5" i="34" s="1"/>
  <c r="AT5" i="34" s="1"/>
  <c r="AU5" i="34" s="1"/>
  <c r="AV5" i="34" s="1"/>
  <c r="AW5" i="34" s="1"/>
  <c r="AX5" i="34" s="1"/>
  <c r="AY5" i="34" s="1"/>
  <c r="E6" i="34"/>
  <c r="F6" i="34" s="1"/>
  <c r="G6" i="34" s="1"/>
  <c r="H6" i="34" s="1"/>
  <c r="I6" i="34" s="1"/>
  <c r="J6" i="34" s="1"/>
  <c r="K6" i="34" s="1"/>
  <c r="L6" i="34" s="1"/>
  <c r="M6" i="34" s="1"/>
  <c r="N6" i="34" s="1"/>
  <c r="O6" i="34" s="1"/>
  <c r="P6" i="34" s="1"/>
  <c r="Q6" i="34" s="1"/>
  <c r="R6" i="34" s="1"/>
  <c r="S6" i="34" s="1"/>
  <c r="T6" i="34" s="1"/>
  <c r="U6" i="34" s="1"/>
  <c r="V6" i="34" s="1"/>
  <c r="W6" i="34" s="1"/>
  <c r="X6" i="34" s="1"/>
  <c r="Y6" i="34" s="1"/>
  <c r="Z6" i="34" s="1"/>
  <c r="AA6" i="34" s="1"/>
  <c r="AB6" i="34" s="1"/>
  <c r="AC6" i="34" s="1"/>
  <c r="AD6" i="34" s="1"/>
  <c r="AE6" i="34" s="1"/>
  <c r="AF6" i="34" s="1"/>
  <c r="AG6" i="34" s="1"/>
  <c r="AH6" i="34" s="1"/>
  <c r="AI6" i="34" s="1"/>
  <c r="AJ6" i="34" s="1"/>
  <c r="AK6" i="34" s="1"/>
  <c r="AL6" i="34" s="1"/>
  <c r="AM6" i="34" s="1"/>
  <c r="AN6" i="34" s="1"/>
  <c r="AO6" i="34" s="1"/>
  <c r="AP6" i="34" s="1"/>
  <c r="AQ6" i="34" s="1"/>
  <c r="AR6" i="34" s="1"/>
  <c r="AS6" i="34" s="1"/>
  <c r="AT6" i="34" s="1"/>
  <c r="AU6" i="34" s="1"/>
  <c r="AV6" i="34" s="1"/>
  <c r="AW6" i="34" s="1"/>
  <c r="AX6" i="34" s="1"/>
  <c r="AY6" i="34" s="1"/>
  <c r="E5" i="33"/>
  <c r="F5" i="33" s="1"/>
  <c r="G5" i="33" s="1"/>
  <c r="H5" i="33" s="1"/>
  <c r="I5" i="33" s="1"/>
  <c r="J5" i="33" s="1"/>
  <c r="K5" i="33" s="1"/>
  <c r="L5" i="33" s="1"/>
  <c r="M5" i="33" s="1"/>
  <c r="N5" i="33" s="1"/>
  <c r="O5" i="33" s="1"/>
  <c r="P5" i="33" s="1"/>
  <c r="Q5" i="33" s="1"/>
  <c r="R5" i="33" s="1"/>
  <c r="S5" i="33" s="1"/>
  <c r="T5" i="33" s="1"/>
  <c r="U5" i="33" s="1"/>
  <c r="V5" i="33" s="1"/>
  <c r="W5" i="33" s="1"/>
  <c r="X5" i="33" s="1"/>
  <c r="Y5" i="33" s="1"/>
  <c r="Z5" i="33" s="1"/>
  <c r="AA5" i="33" s="1"/>
  <c r="AB5" i="33" s="1"/>
  <c r="AC5" i="33" s="1"/>
  <c r="AD5" i="33" s="1"/>
  <c r="AE5" i="33" s="1"/>
  <c r="AF5" i="33" s="1"/>
  <c r="AG5" i="33" s="1"/>
  <c r="AH5" i="33" s="1"/>
  <c r="AI5" i="33" s="1"/>
  <c r="AJ5" i="33" s="1"/>
  <c r="AK5" i="33" s="1"/>
  <c r="AL5" i="33" s="1"/>
  <c r="AM5" i="33" s="1"/>
  <c r="AN5" i="33" s="1"/>
  <c r="AO5" i="33" s="1"/>
  <c r="AP5" i="33" s="1"/>
  <c r="AQ5" i="33" s="1"/>
  <c r="AR5" i="33" s="1"/>
  <c r="AS5" i="33" s="1"/>
  <c r="AT5" i="33" s="1"/>
  <c r="AU5" i="33" s="1"/>
  <c r="AV5" i="33" s="1"/>
  <c r="AW5" i="33" s="1"/>
  <c r="AX5" i="33" s="1"/>
  <c r="AY5" i="33" s="1"/>
  <c r="E6" i="33"/>
  <c r="F6" i="33" s="1"/>
  <c r="G6" i="33" s="1"/>
  <c r="H6" i="33" s="1"/>
  <c r="I6" i="33" s="1"/>
  <c r="J6" i="33" s="1"/>
  <c r="K6" i="33" s="1"/>
  <c r="L6" i="33" s="1"/>
  <c r="M6" i="33" s="1"/>
  <c r="N6" i="33" s="1"/>
  <c r="O6" i="33" s="1"/>
  <c r="P6" i="33" s="1"/>
  <c r="Q6" i="33" s="1"/>
  <c r="R6" i="33" s="1"/>
  <c r="S6" i="33" s="1"/>
  <c r="T6" i="33" s="1"/>
  <c r="U6" i="33" s="1"/>
  <c r="V6" i="33" s="1"/>
  <c r="W6" i="33" s="1"/>
  <c r="X6" i="33" s="1"/>
  <c r="Y6" i="33" s="1"/>
  <c r="Z6" i="33" s="1"/>
  <c r="AA6" i="33" s="1"/>
  <c r="AB6" i="33" s="1"/>
  <c r="AC6" i="33" s="1"/>
  <c r="AD6" i="33" s="1"/>
  <c r="AE6" i="33" s="1"/>
  <c r="AF6" i="33" s="1"/>
  <c r="AG6" i="33" s="1"/>
  <c r="AH6" i="33" s="1"/>
  <c r="AI6" i="33" s="1"/>
  <c r="AJ6" i="33" s="1"/>
  <c r="AK6" i="33" s="1"/>
  <c r="AL6" i="33" s="1"/>
  <c r="AM6" i="33" s="1"/>
  <c r="AN6" i="33" s="1"/>
  <c r="AO6" i="33" s="1"/>
  <c r="AP6" i="33" s="1"/>
  <c r="AQ6" i="33" s="1"/>
  <c r="AR6" i="33" s="1"/>
  <c r="AS6" i="33" s="1"/>
  <c r="AT6" i="33" s="1"/>
  <c r="AU6" i="33" s="1"/>
  <c r="AV6" i="33" s="1"/>
  <c r="AW6" i="33" s="1"/>
  <c r="AX6" i="33" s="1"/>
  <c r="AY6" i="33" s="1"/>
  <c r="E5" i="32"/>
  <c r="F5" i="32" s="1"/>
  <c r="G5" i="32" s="1"/>
  <c r="H5" i="32" s="1"/>
  <c r="I5" i="32" s="1"/>
  <c r="J5" i="32" s="1"/>
  <c r="K5" i="32" s="1"/>
  <c r="L5" i="32" s="1"/>
  <c r="M5" i="32" s="1"/>
  <c r="N5" i="32" s="1"/>
  <c r="O5" i="32" s="1"/>
  <c r="P5" i="32" s="1"/>
  <c r="Q5" i="32" s="1"/>
  <c r="R5" i="32" s="1"/>
  <c r="S5" i="32" s="1"/>
  <c r="T5" i="32" s="1"/>
  <c r="U5" i="32" s="1"/>
  <c r="V5" i="32" s="1"/>
  <c r="W5" i="32" s="1"/>
  <c r="X5" i="32" s="1"/>
  <c r="Y5" i="32" s="1"/>
  <c r="Z5" i="32" s="1"/>
  <c r="AA5" i="32" s="1"/>
  <c r="AB5" i="32" s="1"/>
  <c r="AC5" i="32" s="1"/>
  <c r="AD5" i="32" s="1"/>
  <c r="AE5" i="32" s="1"/>
  <c r="AF5" i="32" s="1"/>
  <c r="AG5" i="32" s="1"/>
  <c r="AH5" i="32" s="1"/>
  <c r="AI5" i="32" s="1"/>
  <c r="AJ5" i="32" s="1"/>
  <c r="AK5" i="32" s="1"/>
  <c r="AL5" i="32" s="1"/>
  <c r="AM5" i="32" s="1"/>
  <c r="AN5" i="32" s="1"/>
  <c r="AO5" i="32" s="1"/>
  <c r="AP5" i="32" s="1"/>
  <c r="AQ5" i="32" s="1"/>
  <c r="AR5" i="32" s="1"/>
  <c r="AS5" i="32" s="1"/>
  <c r="AT5" i="32" s="1"/>
  <c r="AU5" i="32" s="1"/>
  <c r="AV5" i="32" s="1"/>
  <c r="AW5" i="32" s="1"/>
  <c r="AX5" i="32" s="1"/>
  <c r="AY5" i="32" s="1"/>
  <c r="E6" i="32"/>
  <c r="F6" i="32" s="1"/>
  <c r="G6" i="32" s="1"/>
  <c r="H6" i="32" s="1"/>
  <c r="I6" i="32" s="1"/>
  <c r="J6" i="32" s="1"/>
  <c r="K6" i="32" s="1"/>
  <c r="L6" i="32" s="1"/>
  <c r="M6" i="32" s="1"/>
  <c r="N6" i="32" s="1"/>
  <c r="O6" i="32" s="1"/>
  <c r="P6" i="32" s="1"/>
  <c r="Q6" i="32" s="1"/>
  <c r="R6" i="32" s="1"/>
  <c r="S6" i="32" s="1"/>
  <c r="T6" i="32" s="1"/>
  <c r="U6" i="32" s="1"/>
  <c r="V6" i="32" s="1"/>
  <c r="W6" i="32" s="1"/>
  <c r="X6" i="32" s="1"/>
  <c r="Y6" i="32" s="1"/>
  <c r="Z6" i="32" s="1"/>
  <c r="AA6" i="32" s="1"/>
  <c r="AB6" i="32" s="1"/>
  <c r="AC6" i="32" s="1"/>
  <c r="AD6" i="32" s="1"/>
  <c r="AE6" i="32" s="1"/>
  <c r="AF6" i="32" s="1"/>
  <c r="AG6" i="32" s="1"/>
  <c r="AH6" i="32" s="1"/>
  <c r="AI6" i="32" s="1"/>
  <c r="AJ6" i="32" s="1"/>
  <c r="AK6" i="32" s="1"/>
  <c r="AL6" i="32" s="1"/>
  <c r="AM6" i="32" s="1"/>
  <c r="AN6" i="32" s="1"/>
  <c r="AO6" i="32" s="1"/>
  <c r="AP6" i="32" s="1"/>
  <c r="AQ6" i="32" s="1"/>
  <c r="AR6" i="32" s="1"/>
  <c r="AS6" i="32" s="1"/>
  <c r="AT6" i="32" s="1"/>
  <c r="AU6" i="32" s="1"/>
  <c r="AV6" i="32" s="1"/>
  <c r="AW6" i="32" s="1"/>
  <c r="AX6" i="32" s="1"/>
  <c r="AY6" i="32" s="1"/>
  <c r="E20" i="2" l="1"/>
  <c r="F13" i="2" l="1"/>
  <c r="F16" i="2"/>
  <c r="F10" i="2"/>
  <c r="F12" i="2"/>
  <c r="F7" i="2"/>
  <c r="F11" i="2"/>
  <c r="F8" i="2"/>
  <c r="F15" i="2"/>
  <c r="F6" i="2"/>
  <c r="F9" i="2"/>
  <c r="F14" i="2"/>
  <c r="F5" i="2"/>
  <c r="F20"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<sst xmlns="http://schemas.openxmlformats.org/spreadsheetml/2006/main" count="5250" uniqueCount="68">
  <si>
    <t>電気需要最適化係数を考慮した電気使用量算出支援ツール（月別）の使い方</t>
    <phoneticPr fontId="1"/>
  </si>
  <si>
    <t>1.「入力シート」に電気需要量を入力</t>
  </si>
  <si>
    <t>指定表に記入する値を計算する場合、指定工場の位置するエリアに月ごとの電気使用量を入力してください。</t>
    <rPh sb="4" eb="6">
      <t>キニュウ</t>
    </rPh>
    <rPh sb="8" eb="9">
      <t>アタイ</t>
    </rPh>
    <rPh sb="10" eb="12">
      <t>ケイサン</t>
    </rPh>
    <rPh sb="30" eb="31">
      <t>ツキ</t>
    </rPh>
    <rPh sb="34" eb="36">
      <t>デンキ</t>
    </rPh>
    <rPh sb="36" eb="39">
      <t>シヨウリョウ</t>
    </rPh>
    <rPh sb="40" eb="42">
      <t>ニュウリョク</t>
    </rPh>
    <phoneticPr fontId="1"/>
  </si>
  <si>
    <t>（例えば、東京エリアに指定工場がある場合、「東京」の列に月ごとの電気使用量を入力）</t>
    <rPh sb="11" eb="13">
      <t>シテイ</t>
    </rPh>
    <rPh sb="13" eb="15">
      <t>コウジョウ</t>
    </rPh>
    <rPh sb="26" eb="27">
      <t>レツ</t>
    </rPh>
    <rPh sb="28" eb="29">
      <t>ツキ</t>
    </rPh>
    <phoneticPr fontId="1"/>
  </si>
  <si>
    <t>指定工場ではない工場等についても、上記と同様に、当該工場等の位置するエリアに該当する列に月ごとの電気使用量を入力することで、集計シートで月別の電気使用量を確認することができます。</t>
    <rPh sb="0" eb="2">
      <t>シテイ</t>
    </rPh>
    <rPh sb="2" eb="4">
      <t>コウジョウ</t>
    </rPh>
    <rPh sb="8" eb="10">
      <t>コウジョウ</t>
    </rPh>
    <rPh sb="10" eb="11">
      <t>トウ</t>
    </rPh>
    <rPh sb="17" eb="19">
      <t>ジョウキ</t>
    </rPh>
    <rPh sb="20" eb="22">
      <t>ドウヨウ</t>
    </rPh>
    <rPh sb="24" eb="26">
      <t>トウガイ</t>
    </rPh>
    <rPh sb="26" eb="28">
      <t>コウジョウ</t>
    </rPh>
    <rPh sb="28" eb="29">
      <t>トウ</t>
    </rPh>
    <rPh sb="42" eb="43">
      <t>レツ</t>
    </rPh>
    <rPh sb="44" eb="45">
      <t>ツキ</t>
    </rPh>
    <rPh sb="62" eb="64">
      <t>シュウケイ</t>
    </rPh>
    <rPh sb="68" eb="70">
      <t>ツキベツ</t>
    </rPh>
    <rPh sb="71" eb="73">
      <t>デンキ</t>
    </rPh>
    <rPh sb="73" eb="76">
      <t>シヨウリョウ</t>
    </rPh>
    <rPh sb="77" eb="79">
      <t>カクニン</t>
    </rPh>
    <phoneticPr fontId="1"/>
  </si>
  <si>
    <t>特定表に入力する値を計算する場合、工場等が位置するエリアごとに月ごとの電気使用量をそれぞれ入力してください。</t>
    <rPh sb="4" eb="6">
      <t>ニュウリョク</t>
    </rPh>
    <rPh sb="8" eb="9">
      <t>アタイ</t>
    </rPh>
    <rPh sb="10" eb="12">
      <t>ケイサン</t>
    </rPh>
    <rPh sb="17" eb="19">
      <t>コウジョウ</t>
    </rPh>
    <rPh sb="19" eb="20">
      <t>トウ</t>
    </rPh>
    <rPh sb="31" eb="32">
      <t>ツキ</t>
    </rPh>
    <rPh sb="35" eb="37">
      <t>デンキ</t>
    </rPh>
    <rPh sb="37" eb="40">
      <t>シヨウリョウ</t>
    </rPh>
    <phoneticPr fontId="1"/>
  </si>
  <si>
    <t>（例えば、東京エリアと関西エリアに工場等がある場合、東京エリアと関西エリアのそれぞれの列に月ごとの電気使用量を入力）</t>
    <rPh sb="43" eb="44">
      <t>レツ</t>
    </rPh>
    <phoneticPr fontId="1"/>
  </si>
  <si>
    <t>なお、離島（電気事業法第２条第１項第８号イの離島をいう。）の値は「離島等」に月ごとの電気使用量を入力してください。</t>
    <phoneticPr fontId="1"/>
  </si>
  <si>
    <t>*「エリア」は電気事業法第２条第１項第８号の供給区域（工場等に電力が供給されている一般送配電事業者の供給エリア）をご確認ください</t>
    <rPh sb="24" eb="26">
      <t>クイキ</t>
    </rPh>
    <rPh sb="27" eb="30">
      <t>コウジョウトウ</t>
    </rPh>
    <rPh sb="31" eb="33">
      <t>デンリョク</t>
    </rPh>
    <rPh sb="34" eb="36">
      <t>キョウキュウ</t>
    </rPh>
    <rPh sb="41" eb="46">
      <t>イッパンソウハイデン</t>
    </rPh>
    <rPh sb="46" eb="49">
      <t>ジギョウシャ</t>
    </rPh>
    <rPh sb="50" eb="52">
      <t>キョウキュウ</t>
    </rPh>
    <rPh sb="58" eb="60">
      <t>カクニン</t>
    </rPh>
    <phoneticPr fontId="1"/>
  </si>
  <si>
    <t>2.「集計シート」の値を報告</t>
  </si>
  <si>
    <t>枠内の値を電子報告システムに入力してください。</t>
    <phoneticPr fontId="1"/>
  </si>
  <si>
    <t>時間帯</t>
    <rPh sb="0" eb="3">
      <t>ジカンタイ</t>
    </rPh>
    <phoneticPr fontId="1"/>
  </si>
  <si>
    <t>単位</t>
    <rPh sb="0" eb="2">
      <t>タンイ</t>
    </rPh>
    <phoneticPr fontId="1"/>
  </si>
  <si>
    <t>年度</t>
    <rPh sb="0" eb="2">
      <t>ネンド</t>
    </rPh>
    <phoneticPr fontId="1"/>
  </si>
  <si>
    <t>使用量</t>
    <rPh sb="0" eb="3">
      <t>シヨウリョウ</t>
    </rPh>
    <phoneticPr fontId="1"/>
  </si>
  <si>
    <t>数値</t>
    <rPh sb="0" eb="2">
      <t>スウチ</t>
    </rPh>
    <phoneticPr fontId="1"/>
  </si>
  <si>
    <t>原油換算kl</t>
    <rPh sb="0" eb="4">
      <t>ゲンユカンサン</t>
    </rPh>
    <phoneticPr fontId="1"/>
  </si>
  <si>
    <t>月
別</t>
    <rPh sb="0" eb="1">
      <t>ツキ</t>
    </rPh>
    <rPh sb="2" eb="3">
      <t>ベツ</t>
    </rPh>
    <phoneticPr fontId="1"/>
  </si>
  <si>
    <t>4月</t>
    <rPh sb="1" eb="2">
      <t>ガツ</t>
    </rPh>
    <phoneticPr fontId="1"/>
  </si>
  <si>
    <t>千kWh</t>
    <rPh sb="0" eb="1">
      <t>セン</t>
    </rPh>
    <phoneticPr fontId="1"/>
  </si>
  <si>
    <t>5月</t>
  </si>
  <si>
    <t>6月</t>
  </si>
  <si>
    <t>7月</t>
  </si>
  <si>
    <t>8月</t>
  </si>
  <si>
    <t>9月</t>
  </si>
  <si>
    <t>10月</t>
  </si>
  <si>
    <t>11月</t>
  </si>
  <si>
    <t>12月</t>
  </si>
  <si>
    <t>1月</t>
  </si>
  <si>
    <t>2月</t>
  </si>
  <si>
    <t>3月</t>
  </si>
  <si>
    <t>時
間
帯
別</t>
    <rPh sb="0" eb="1">
      <t>トキ</t>
    </rPh>
    <rPh sb="2" eb="3">
      <t>カン</t>
    </rPh>
    <rPh sb="4" eb="5">
      <t>タイ</t>
    </rPh>
    <rPh sb="6" eb="7">
      <t>ベツ</t>
    </rPh>
    <phoneticPr fontId="1"/>
  </si>
  <si>
    <t>出力制御時間帯</t>
    <rPh sb="0" eb="2">
      <t>シュツリョク</t>
    </rPh>
    <rPh sb="2" eb="7">
      <t>セイギョジカンタイ</t>
    </rPh>
    <phoneticPr fontId="1"/>
  </si>
  <si>
    <t>需給が厳しい時間帯</t>
    <rPh sb="0" eb="2">
      <t>ジュキュウ</t>
    </rPh>
    <rPh sb="3" eb="4">
      <t>キビ</t>
    </rPh>
    <rPh sb="6" eb="9">
      <t>ジカンタイ</t>
    </rPh>
    <phoneticPr fontId="1"/>
  </si>
  <si>
    <t>その他の時間帯</t>
    <rPh sb="2" eb="3">
      <t>タ</t>
    </rPh>
    <rPh sb="4" eb="7">
      <t>ジカンタイ</t>
    </rPh>
    <phoneticPr fontId="1"/>
  </si>
  <si>
    <t>合計</t>
    <rPh sb="0" eb="2">
      <t>ゴウケイ</t>
    </rPh>
    <phoneticPr fontId="1"/>
  </si>
  <si>
    <t>月/エリア</t>
    <rPh sb="0" eb="1">
      <t>ツキ</t>
    </rPh>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</si>
  <si>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</si>
  <si>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</si>
  <si>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</si>
  <si>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</si>
  <si>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</si>
  <si>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</si>
  <si>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</si>
  <si>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</si>
  <si>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</si>
  <si>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</si>
  <si>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その他</t>
    <rPh sb="2" eb="3">
      <t>タ</t>
    </rPh>
    <phoneticPr fontId="1"/>
  </si>
  <si>
    <t>エリア別の出力制御・需給逼迫の該当日のコマ数</t>
    <rPh sb="3" eb="4">
      <t>ベツ</t>
    </rPh>
    <rPh sb="5" eb="7">
      <t>シュツリョク</t>
    </rPh>
    <rPh sb="7" eb="9">
      <t>セイギョ</t>
    </rPh>
    <rPh sb="10" eb="14">
      <t>ジュキュウヒッパク</t>
    </rPh>
    <rPh sb="15" eb="18">
      <t>ガイトウビ</t>
    </rPh>
    <rPh sb="21" eb="22">
      <t>スウ</t>
    </rPh>
    <phoneticPr fontId="1"/>
  </si>
  <si>
    <t>出力制御</t>
    <rPh sb="0" eb="2">
      <t>シュツリョク</t>
    </rPh>
    <rPh sb="2" eb="4">
      <t>セイギョ</t>
    </rPh>
    <phoneticPr fontId="1"/>
  </si>
  <si>
    <t>需給ひっ迫</t>
    <rPh sb="0" eb="2">
      <t>ジュキュウ</t>
    </rPh>
    <rPh sb="4" eb="5">
      <t>パク</t>
    </rPh>
    <phoneticPr fontId="1"/>
  </si>
  <si>
    <t>※指定表の場合、該当事業所が立地するエリア*に電気使用量を入力ください。特定表の場合、エリア*別に電気需要量を入力ください。</t>
    <rPh sb="1" eb="4">
      <t>シテイヒョウ</t>
    </rPh>
    <rPh sb="5" eb="7">
      <t>バアイ</t>
    </rPh>
    <rPh sb="8" eb="10">
      <t>ガイトウ</t>
    </rPh>
    <rPh sb="10" eb="13">
      <t>ジギョウショ</t>
    </rPh>
    <rPh sb="14" eb="16">
      <t>リッチ</t>
    </rPh>
    <rPh sb="23" eb="25">
      <t>デンキ</t>
    </rPh>
    <rPh sb="25" eb="28">
      <t>シヨウリョウ</t>
    </rPh>
    <rPh sb="29" eb="31">
      <t>ニュウリョク</t>
    </rPh>
    <rPh sb="36" eb="39">
      <t>トクテイヒョウ</t>
    </rPh>
    <rPh sb="40" eb="42">
      <t>バアイ</t>
    </rPh>
    <rPh sb="47" eb="48">
      <t>ベツ</t>
    </rPh>
    <rPh sb="49" eb="54">
      <t>デンキジュヨウリョウ</t>
    </rPh>
    <rPh sb="55" eb="57">
      <t>ニュウリョク</t>
    </rPh>
    <phoneticPr fontId="1"/>
  </si>
  <si>
    <t>*「エリア」は事業所に電力が供給されている一般送配電事業者の供給エリアを確認してください</t>
    <rPh sb="7" eb="10">
      <t>ジギョウショ</t>
    </rPh>
    <rPh sb="11" eb="13">
      <t>デンリョク</t>
    </rPh>
    <rPh sb="14" eb="16">
      <t>キョウキュウ</t>
    </rPh>
    <rPh sb="21" eb="26">
      <t>イッパンソウハイデン</t>
    </rPh>
    <rPh sb="26" eb="29">
      <t>ジギョウシャ</t>
    </rPh>
    <rPh sb="30" eb="32">
      <t>キョウキュウ</t>
    </rPh>
    <rPh sb="36" eb="38">
      <t>カクニン</t>
    </rPh>
    <phoneticPr fontId="1"/>
  </si>
  <si>
    <t>単位：kWh</t>
    <rPh sb="0" eb="2">
      <t>タンイ</t>
    </rPh>
    <phoneticPr fontId="1"/>
  </si>
  <si>
    <t>離島等</t>
    <rPh sb="0" eb="3">
      <t>リトウトウ</t>
    </rPh>
    <phoneticPr fontId="1"/>
  </si>
  <si>
    <t>対象エリア</t>
    <rPh sb="0" eb="2">
      <t>タイショウ</t>
    </rPh>
    <phoneticPr fontId="1"/>
  </si>
  <si>
    <t>※出力制御はa、需給逼迫はbを記載</t>
    <rPh sb="1" eb="3">
      <t>シュツリョク</t>
    </rPh>
    <rPh sb="3" eb="5">
      <t>セイギョ</t>
    </rPh>
    <rPh sb="8" eb="12">
      <t>ジュキュウヒッパク</t>
    </rPh>
    <rPh sb="15" eb="17">
      <t>キサイ</t>
    </rPh>
    <phoneticPr fontId="1"/>
  </si>
  <si>
    <t>時間（始）</t>
    <rPh sb="0" eb="2">
      <t>ジカン</t>
    </rPh>
    <rPh sb="3" eb="4">
      <t>ハジ</t>
    </rPh>
    <phoneticPr fontId="1"/>
  </si>
  <si>
    <t>時間（終）</t>
    <rPh sb="0" eb="2">
      <t>ジカン</t>
    </rPh>
    <rPh sb="3" eb="4">
      <t>オ</t>
    </rPh>
    <phoneticPr fontId="1"/>
  </si>
  <si>
    <t>日付</t>
    <rPh sb="0" eb="2">
      <t>ヒヅケ</t>
    </rPh>
    <phoneticPr fontId="1"/>
  </si>
  <si>
    <t>コマ</t>
    <phoneticPr fontId="1"/>
  </si>
  <si>
    <t>a</t>
    <phoneticPr fontId="1"/>
  </si>
  <si>
    <t>b</t>
    <phoneticPr fontId="1"/>
  </si>
  <si>
    <t>a開始</t>
    <rPh sb="1" eb="3">
      <t>カイシ</t>
    </rPh>
    <phoneticPr fontId="1"/>
  </si>
  <si>
    <t>制御開始時間</t>
    <rPh sb="0" eb="2">
      <t>セイギョ</t>
    </rPh>
    <rPh sb="2" eb="4">
      <t>カイシ</t>
    </rPh>
    <rPh sb="4" eb="6">
      <t>ジカン</t>
    </rPh>
    <phoneticPr fontId="1"/>
  </si>
  <si>
    <t>制御終了時間</t>
    <rPh sb="0" eb="2">
      <t>セイギョ</t>
    </rPh>
    <rPh sb="2" eb="4">
      <t>シュウリョウ</t>
    </rPh>
    <rPh sb="4" eb="6">
      <t>ジカン</t>
    </rPh>
    <phoneticPr fontId="1"/>
  </si>
  <si>
    <t>a</t>
  </si>
  <si>
    <t>GJ/千kWh</t>
    <rPh sb="3" eb="4">
      <t>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</si>
</sst>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月&quot;"/>
    <numFmt numFmtId="177" formatCode="0.00_ "/>
  </numFmts>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sz val="11"/>
      <color theme="1"/>
      <name val="游ゴシック"/>
      <family val="2"/>
      <charset val="128"/>
      <scheme val="minor"/>
    </font>
    <font>
      <b/>
      <sz val="9"/>
      <color theme="1"/>
      <name val="Meiryo UI"/>
      <family val="3"/>
      <charset val="128"/>
    </font>
    <font>
      <b/>
      <u/>
      <sz val="11"/>
      <color theme="1"/>
      <name val="Meiryo UI"/>
      <family val="3"/>
      <charset val="128"/>
    </font>
    <font>
      <sz val="11"/>
      <color theme="0" tint="-0.34998626667073579"/>
      <name val="Meiryo UI"/>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2EFDA"/>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theme="1" tint="0.499984740745262"/>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style="thin">
        <color theme="1" tint="0.499984740745262"/>
      </right>
      <top style="thin">
        <color theme="1" tint="0.499984740745262"/>
      </top>
      <bottom style="thin">
        <color theme="0" tint="-0.499984740745262"/>
      </bottom>
      <diagonal/>
    </border>
    <border>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style="thin">
        <color theme="0" tint="-0.499984740745262"/>
      </left>
      <right style="thin">
        <color theme="0" tint="-0.499984740745262"/>
      </right>
      <top/>
      <bottom/>
      <diagonal/>
    </border>
    <border>
      <left style="medium">
        <color indexed="64"/>
      </left>
      <right style="medium">
        <color indexed="64"/>
      </right>
      <top style="medium">
        <color indexed="64"/>
      </top>
      <bottom style="medium">
        <color indexed="64"/>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medium">
        <color rgb="FFFF0000"/>
      </left>
      <right style="thin">
        <color theme="0" tint="-0.499984740745262"/>
      </right>
      <top style="medium">
        <color rgb="FFFF0000"/>
      </top>
      <bottom style="thin">
        <color theme="0" tint="-0.499984740745262"/>
      </bottom>
      <diagonal/>
    </border>
    <border>
      <left style="thin">
        <color theme="0" tint="-0.499984740745262"/>
      </left>
      <right style="medium">
        <color rgb="FFFF0000"/>
      </right>
      <top style="medium">
        <color rgb="FFFF0000"/>
      </top>
      <bottom style="thin">
        <color theme="0" tint="-0.499984740745262"/>
      </bottom>
      <diagonal/>
    </border>
    <border>
      <left style="medium">
        <color rgb="FFFF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FF0000"/>
      </right>
      <top style="thin">
        <color theme="0" tint="-0.499984740745262"/>
      </top>
      <bottom style="thin">
        <color theme="0" tint="-0.499984740745262"/>
      </bottom>
      <diagonal/>
    </border>
    <border>
      <left style="medium">
        <color rgb="FFFF0000"/>
      </left>
      <right style="thin">
        <color theme="0" tint="-0.499984740745262"/>
      </right>
      <top style="thin">
        <color theme="0" tint="-0.499984740745262"/>
      </top>
      <bottom style="medium">
        <color rgb="FFFF0000"/>
      </bottom>
      <diagonal/>
    </border>
    <border>
      <left style="thin">
        <color theme="0" tint="-0.499984740745262"/>
      </left>
      <right style="medium">
        <color rgb="FFFF0000"/>
      </right>
      <top style="thin">
        <color theme="0" tint="-0.499984740745262"/>
      </top>
      <bottom style="medium">
        <color rgb="FFFF0000"/>
      </bottom>
      <diagonal/>
    </border>
    <border>
      <left style="medium">
        <color rgb="FFFF0000"/>
      </left>
      <right style="thin">
        <color theme="0" tint="-0.499984740745262"/>
      </right>
      <top style="medium">
        <color rgb="FFFF0000"/>
      </top>
      <bottom style="medium">
        <color rgb="FFFF0000"/>
      </bottom>
      <diagonal/>
    </border>
    <border>
      <left style="thin">
        <color theme="0" tint="-0.499984740745262"/>
      </left>
      <right style="medium">
        <color rgb="FFFF0000"/>
      </right>
      <top style="medium">
        <color rgb="FFFF0000"/>
      </top>
      <bottom style="medium">
        <color rgb="FFFF0000"/>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0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4" borderId="3" xfId="0" applyFont="1" applyFill="1" applyBorder="1" applyAlignment="1">
      <alignment horizontal="left" vertical="center"/>
    </xf>
    <xf numFmtId="0" fontId="2" fillId="4" borderId="1" xfId="0" applyFont="1" applyFill="1" applyBorder="1" applyAlignment="1">
      <alignment horizontal="left" vertical="center"/>
    </xf>
    <xf numFmtId="0" fontId="2" fillId="0" borderId="0" xfId="0" applyFont="1" applyAlignment="1">
      <alignment horizontal="left" vertical="center"/>
    </xf>
    <xf numFmtId="14" fontId="2" fillId="0" borderId="3" xfId="0" applyNumberFormat="1" applyFont="1" applyBorder="1" applyAlignment="1">
      <alignment horizontal="left" vertical="center"/>
    </xf>
    <xf numFmtId="0" fontId="5" fillId="0" borderId="0" xfId="0" applyFont="1">
      <alignment vertical="center"/>
    </xf>
    <xf numFmtId="0" fontId="3" fillId="3" borderId="7" xfId="0" applyFont="1" applyFill="1" applyBorder="1">
      <alignment vertical="center"/>
    </xf>
    <xf numFmtId="0" fontId="3" fillId="3" borderId="19" xfId="0" applyFont="1" applyFill="1" applyBorder="1">
      <alignment vertical="center"/>
    </xf>
    <xf numFmtId="20" fontId="2" fillId="5" borderId="3" xfId="0" applyNumberFormat="1" applyFont="1" applyFill="1" applyBorder="1" applyAlignment="1">
      <alignment horizontal="left" vertical="center"/>
    </xf>
    <xf numFmtId="20" fontId="2" fillId="0" borderId="0" xfId="0" applyNumberFormat="1" applyFont="1" applyAlignment="1">
      <alignment horizontal="left" vertical="center"/>
    </xf>
    <xf numFmtId="0" fontId="5" fillId="0" borderId="0" xfId="0" applyFont="1" applyAlignment="1">
      <alignment horizontal="left" vertical="center"/>
    </xf>
    <xf numFmtId="0" fontId="2" fillId="4" borderId="16" xfId="0" applyFont="1" applyFill="1" applyBorder="1" applyAlignment="1">
      <alignment horizontal="left" vertical="center"/>
    </xf>
    <xf numFmtId="0" fontId="2" fillId="4" borderId="9" xfId="0" applyFont="1" applyFill="1" applyBorder="1" applyAlignment="1">
      <alignment horizontal="left" vertical="center"/>
    </xf>
    <xf numFmtId="0" fontId="2" fillId="4" borderId="11" xfId="0" applyFont="1" applyFill="1" applyBorder="1" applyAlignment="1">
      <alignment horizontal="left" vertical="center"/>
    </xf>
    <xf numFmtId="20" fontId="2" fillId="4" borderId="1" xfId="0" applyNumberFormat="1" applyFont="1" applyFill="1" applyBorder="1" applyAlignment="1">
      <alignment horizontal="left" vertical="center"/>
    </xf>
    <xf numFmtId="0" fontId="3" fillId="3" borderId="20" xfId="0" applyFont="1" applyFill="1" applyBorder="1">
      <alignment vertical="center"/>
    </xf>
    <xf numFmtId="0" fontId="3" fillId="3" borderId="4" xfId="0" applyFont="1" applyFill="1" applyBorder="1" applyAlignment="1">
      <alignment horizontal="left" vertical="center"/>
    </xf>
    <xf numFmtId="0" fontId="4" fillId="0" borderId="0" xfId="0" applyFont="1">
      <alignment vertical="center"/>
    </xf>
    <xf numFmtId="0" fontId="3" fillId="0" borderId="0" xfId="0" applyFont="1" applyAlignment="1">
      <alignment horizontal="left" vertical="center"/>
    </xf>
    <xf numFmtId="0" fontId="3" fillId="3" borderId="0" xfId="0" applyFont="1" applyFill="1">
      <alignment vertical="center"/>
    </xf>
    <xf numFmtId="0" fontId="2" fillId="4" borderId="4" xfId="0" applyFont="1" applyFill="1" applyBorder="1">
      <alignment vertical="center"/>
    </xf>
    <xf numFmtId="0" fontId="2" fillId="4" borderId="2" xfId="0" applyFont="1" applyFill="1" applyBorder="1">
      <alignment vertical="center"/>
    </xf>
    <xf numFmtId="0" fontId="2" fillId="4" borderId="5" xfId="0" applyFont="1" applyFill="1" applyBorder="1">
      <alignment vertical="center"/>
    </xf>
    <xf numFmtId="0" fontId="2" fillId="4" borderId="14" xfId="0" applyFont="1" applyFill="1" applyBorder="1">
      <alignment vertical="center"/>
    </xf>
    <xf numFmtId="0" fontId="2" fillId="4" borderId="13" xfId="0" applyFont="1" applyFill="1" applyBorder="1">
      <alignment vertical="center"/>
    </xf>
    <xf numFmtId="0" fontId="2" fillId="4" borderId="12" xfId="0" applyFont="1" applyFill="1" applyBorder="1" applyAlignment="1">
      <alignment horizontal="left" vertical="center"/>
    </xf>
    <xf numFmtId="0" fontId="2" fillId="4" borderId="2" xfId="0" applyFont="1" applyFill="1" applyBorder="1" applyAlignment="1">
      <alignment horizontal="left" vertical="center"/>
    </xf>
    <xf numFmtId="0" fontId="2" fillId="4" borderId="6" xfId="0" applyFont="1" applyFill="1" applyBorder="1">
      <alignment vertical="center"/>
    </xf>
    <xf numFmtId="0" fontId="2" fillId="4" borderId="10" xfId="0" applyFont="1" applyFill="1" applyBorder="1">
      <alignment vertical="center"/>
    </xf>
    <xf numFmtId="0" fontId="2" fillId="4" borderId="17" xfId="0" applyFont="1" applyFill="1" applyBorder="1" applyAlignment="1">
      <alignment horizontal="left" vertical="center"/>
    </xf>
    <xf numFmtId="0" fontId="2" fillId="4" borderId="10" xfId="0" applyFont="1" applyFill="1" applyBorder="1" applyAlignment="1">
      <alignment horizontal="left" vertical="center"/>
    </xf>
    <xf numFmtId="0" fontId="2" fillId="4" borderId="8" xfId="0" applyFont="1" applyFill="1" applyBorder="1">
      <alignment vertical="center"/>
    </xf>
    <xf numFmtId="0" fontId="2" fillId="4" borderId="15" xfId="0" applyFont="1" applyFill="1" applyBorder="1" applyAlignment="1">
      <alignment horizontal="left" vertical="center"/>
    </xf>
    <xf numFmtId="0" fontId="2" fillId="4" borderId="18" xfId="0" applyFont="1" applyFill="1" applyBorder="1" applyAlignment="1">
      <alignment horizontal="left" vertical="center"/>
    </xf>
    <xf numFmtId="0" fontId="2" fillId="4" borderId="5" xfId="0" applyFont="1" applyFill="1" applyBorder="1" applyAlignment="1">
      <alignment horizontal="left" vertical="center"/>
    </xf>
    <xf numFmtId="0" fontId="3" fillId="3" borderId="6" xfId="0" applyFont="1" applyFill="1" applyBorder="1">
      <alignment vertical="center"/>
    </xf>
    <xf numFmtId="20" fontId="3" fillId="3" borderId="4" xfId="0" applyNumberFormat="1" applyFont="1" applyFill="1" applyBorder="1" applyAlignment="1">
      <alignment horizontal="left" vertical="center"/>
    </xf>
    <xf numFmtId="0" fontId="3" fillId="3" borderId="21" xfId="0" applyFont="1" applyFill="1" applyBorder="1">
      <alignment vertical="center"/>
    </xf>
    <xf numFmtId="0" fontId="4" fillId="0" borderId="22" xfId="0" applyFont="1" applyBorder="1">
      <alignment vertical="center"/>
    </xf>
    <xf numFmtId="0" fontId="2" fillId="0" borderId="22" xfId="0" applyFont="1" applyBorder="1">
      <alignment vertical="center"/>
    </xf>
    <xf numFmtId="0" fontId="7" fillId="0" borderId="0" xfId="0" applyFont="1" applyAlignment="1">
      <alignment horizontal="left" vertical="center"/>
    </xf>
    <xf numFmtId="0" fontId="2" fillId="0" borderId="23" xfId="0" applyFont="1" applyBorder="1">
      <alignment vertical="center"/>
    </xf>
    <xf numFmtId="0" fontId="8" fillId="0" borderId="0" xfId="0" applyFont="1">
      <alignment vertical="center"/>
    </xf>
    <xf numFmtId="0" fontId="2" fillId="0" borderId="14"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7" xfId="0" applyFont="1" applyBorder="1">
      <alignment vertical="center"/>
    </xf>
    <xf numFmtId="0" fontId="9" fillId="0" borderId="0" xfId="0" applyFont="1">
      <alignment vertical="center"/>
    </xf>
    <xf numFmtId="177" fontId="2" fillId="0" borderId="5" xfId="0" applyNumberFormat="1" applyFont="1" applyBorder="1" applyAlignment="1">
      <alignment horizontal="left" vertical="center"/>
    </xf>
    <xf numFmtId="38" fontId="2" fillId="0" borderId="0" xfId="1" applyFont="1">
      <alignment vertical="center"/>
    </xf>
    <xf numFmtId="0" fontId="2" fillId="2" borderId="5" xfId="1" applyNumberFormat="1" applyFont="1" applyFill="1" applyBorder="1" applyAlignment="1">
      <alignment horizontal="right" vertical="center"/>
    </xf>
    <xf numFmtId="0" fontId="2" fillId="2" borderId="16" xfId="1" applyNumberFormat="1" applyFont="1" applyFill="1" applyBorder="1" applyAlignment="1">
      <alignment horizontal="right" vertical="center"/>
    </xf>
    <xf numFmtId="0" fontId="2" fillId="2" borderId="18" xfId="1" applyNumberFormat="1" applyFont="1" applyFill="1" applyBorder="1" applyAlignment="1">
      <alignment horizontal="right" vertical="center"/>
    </xf>
    <xf numFmtId="0" fontId="2" fillId="2" borderId="15" xfId="1" applyNumberFormat="1" applyFont="1" applyFill="1" applyBorder="1" applyAlignment="1">
      <alignment horizontal="right" vertical="center"/>
    </xf>
    <xf numFmtId="0" fontId="2" fillId="2" borderId="8" xfId="1" applyNumberFormat="1" applyFont="1" applyFill="1" applyBorder="1" applyAlignment="1">
      <alignment horizontal="right" vertical="center"/>
    </xf>
    <xf numFmtId="0" fontId="2" fillId="2" borderId="14" xfId="1" applyNumberFormat="1" applyFont="1" applyFill="1" applyBorder="1" applyAlignment="1">
      <alignment horizontal="right" vertical="center"/>
    </xf>
    <xf numFmtId="0" fontId="2" fillId="2" borderId="19" xfId="1" applyNumberFormat="1" applyFont="1" applyFill="1" applyBorder="1" applyAlignment="1">
      <alignment horizontal="right" vertical="center"/>
    </xf>
    <xf numFmtId="0" fontId="2" fillId="2" borderId="2" xfId="1" applyNumberFormat="1" applyFont="1" applyFill="1" applyBorder="1" applyAlignment="1">
      <alignment horizontal="right" vertical="center"/>
    </xf>
    <xf numFmtId="0" fontId="2" fillId="2" borderId="9" xfId="1" applyNumberFormat="1" applyFont="1" applyFill="1" applyBorder="1" applyAlignment="1">
      <alignment horizontal="right" vertical="center"/>
    </xf>
    <xf numFmtId="0" fontId="2" fillId="2" borderId="10" xfId="1" applyNumberFormat="1" applyFont="1" applyFill="1" applyBorder="1" applyAlignment="1">
      <alignment horizontal="right" vertical="center"/>
    </xf>
    <xf numFmtId="0" fontId="2" fillId="2" borderId="17" xfId="1" applyNumberFormat="1" applyFont="1" applyFill="1" applyBorder="1" applyAlignment="1">
      <alignment horizontal="right" vertical="center"/>
    </xf>
    <xf numFmtId="0" fontId="2" fillId="2" borderId="6" xfId="1" applyNumberFormat="1" applyFont="1" applyFill="1" applyBorder="1" applyAlignment="1">
      <alignment horizontal="right" vertical="center"/>
    </xf>
    <xf numFmtId="0" fontId="2" fillId="2" borderId="4" xfId="1" applyNumberFormat="1" applyFont="1" applyFill="1" applyBorder="1" applyAlignment="1">
      <alignment horizontal="right" vertical="center"/>
    </xf>
    <xf numFmtId="0" fontId="2" fillId="2" borderId="11" xfId="1" applyNumberFormat="1" applyFont="1" applyFill="1" applyBorder="1" applyAlignment="1">
      <alignment horizontal="right" vertical="center"/>
    </xf>
    <xf numFmtId="0" fontId="2" fillId="2" borderId="12" xfId="1" applyNumberFormat="1" applyFont="1" applyFill="1" applyBorder="1" applyAlignment="1">
      <alignment horizontal="right" vertical="center"/>
    </xf>
    <xf numFmtId="0" fontId="2" fillId="2" borderId="13" xfId="1" applyNumberFormat="1" applyFont="1" applyFill="1" applyBorder="1" applyAlignment="1">
      <alignment horizontal="right" vertical="center"/>
    </xf>
    <xf numFmtId="0" fontId="2" fillId="2" borderId="1" xfId="1" applyNumberFormat="1" applyFont="1" applyFill="1" applyBorder="1" applyAlignment="1">
      <alignment horizontal="right" vertical="center"/>
    </xf>
    <xf numFmtId="0" fontId="2" fillId="2" borderId="3" xfId="1" applyNumberFormat="1" applyFont="1" applyFill="1" applyBorder="1" applyAlignment="1">
      <alignment horizontal="right" vertical="center"/>
    </xf>
    <xf numFmtId="0" fontId="2" fillId="0" borderId="26" xfId="1" applyNumberFormat="1" applyFont="1" applyFill="1" applyBorder="1">
      <alignment vertical="center"/>
    </xf>
    <xf numFmtId="0" fontId="2" fillId="0" borderId="27" xfId="1" applyNumberFormat="1" applyFont="1" applyFill="1" applyBorder="1">
      <alignment vertical="center"/>
    </xf>
    <xf numFmtId="0" fontId="2" fillId="0" borderId="28" xfId="1" applyNumberFormat="1" applyFont="1" applyFill="1" applyBorder="1">
      <alignment vertical="center"/>
    </xf>
    <xf numFmtId="0" fontId="2" fillId="0" borderId="29" xfId="1" applyNumberFormat="1" applyFont="1" applyFill="1" applyBorder="1">
      <alignment vertical="center"/>
    </xf>
    <xf numFmtId="0" fontId="2" fillId="0" borderId="30" xfId="1" applyNumberFormat="1" applyFont="1" applyFill="1" applyBorder="1">
      <alignment vertical="center"/>
    </xf>
    <xf numFmtId="0" fontId="2" fillId="0" borderId="31" xfId="1" applyNumberFormat="1" applyFont="1" applyFill="1" applyBorder="1">
      <alignment vertical="center"/>
    </xf>
    <xf numFmtId="0" fontId="2" fillId="5" borderId="19" xfId="0" applyFont="1" applyFill="1" applyBorder="1">
      <alignment vertical="center"/>
    </xf>
    <xf numFmtId="0" fontId="2" fillId="5" borderId="4" xfId="0" applyFont="1" applyFill="1" applyBorder="1">
      <alignment vertical="center"/>
    </xf>
    <xf numFmtId="0" fontId="2" fillId="5" borderId="7" xfId="0" applyFont="1" applyFill="1" applyBorder="1">
      <alignment vertical="center"/>
    </xf>
    <xf numFmtId="0" fontId="2" fillId="0" borderId="32" xfId="1" applyNumberFormat="1" applyFont="1" applyBorder="1">
      <alignment vertical="center"/>
    </xf>
    <xf numFmtId="0" fontId="2" fillId="0" borderId="33" xfId="1" applyNumberFormat="1" applyFont="1" applyBorder="1">
      <alignment vertical="center"/>
    </xf>
    <xf numFmtId="0" fontId="2" fillId="6" borderId="4" xfId="0" applyFont="1" applyFill="1" applyBorder="1">
      <alignment vertical="center"/>
    </xf>
    <xf numFmtId="0" fontId="2" fillId="6" borderId="14" xfId="0" applyFont="1" applyFill="1" applyBorder="1">
      <alignment vertical="center"/>
    </xf>
    <xf numFmtId="0" fontId="2" fillId="6" borderId="6" xfId="0" applyFont="1" applyFill="1" applyBorder="1">
      <alignment vertical="center"/>
    </xf>
    <xf numFmtId="20" fontId="2" fillId="6" borderId="1" xfId="0" applyNumberFormat="1" applyFont="1" applyFill="1" applyBorder="1" applyAlignment="1">
      <alignment horizontal="left" vertical="center"/>
    </xf>
    <xf numFmtId="0" fontId="3" fillId="3" borderId="20" xfId="0" applyFont="1" applyFill="1" applyBorder="1" applyAlignment="1">
      <alignment horizontal="center" vertical="center"/>
    </xf>
    <xf numFmtId="176" fontId="2" fillId="0" borderId="3" xfId="1" applyNumberFormat="1" applyFont="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177" fontId="2" fillId="0" borderId="4" xfId="0" applyNumberFormat="1" applyFont="1" applyBorder="1" applyAlignment="1">
      <alignment horizontal="left" vertical="center"/>
    </xf>
    <xf numFmtId="38" fontId="2" fillId="0" borderId="0" xfId="0" applyNumberFormat="1" applyFont="1">
      <alignment vertical="center"/>
    </xf>
    <xf numFmtId="0" fontId="2" fillId="8" borderId="0" xfId="0" applyFont="1" applyFill="1">
      <alignment vertical="center"/>
    </xf>
    <xf numFmtId="0" fontId="2" fillId="7" borderId="0" xfId="0" applyFont="1" applyFill="1">
      <alignment vertical="center"/>
    </xf>
    <xf numFmtId="38" fontId="2" fillId="0" borderId="0" xfId="1" applyFont="1" applyFill="1">
      <alignment vertical="center"/>
    </xf>
    <xf numFmtId="177" fontId="2" fillId="7" borderId="5" xfId="0" applyNumberFormat="1" applyFont="1" applyFill="1" applyBorder="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23" xfId="0" applyFont="1" applyBorder="1" applyAlignment="1">
      <alignment horizontal="right" vertical="center"/>
    </xf>
    <xf numFmtId="0" fontId="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60A1-C692-40A5-B1DB-44109ABAC1AD}">
  <sheetPr codeName="Sheet1">
    <tabColor theme="9" tint="0.79998168889431442"/>
  </sheetPr>
  <dimension ref="B2:B17"/>
  <sheetViews>
    <sheetView showGridLines="0" workbookViewId="0">
      <selection activeCell="J26" sqref="J26"/>
    </sheetView>
  </sheetViews>
  <sheetFormatPr defaultColWidth="9" defaultRowHeight="15" x14ac:dyDescent="0.45"/>
  <cols>
    <col min="1" max="1" width="2.5" style="1" customWidth="1"/>
    <col min="2" max="16384" width="9" style="1"/>
  </cols>
  <sheetData>
    <row r="2" spans="2:2" x14ac:dyDescent="0.45">
      <c r="B2" s="9" t="s">
        <v>0</v>
      </c>
    </row>
    <row r="3" spans="2:2" x14ac:dyDescent="0.45">
      <c r="B3" s="9"/>
    </row>
    <row r="4" spans="2:2" x14ac:dyDescent="0.45">
      <c r="B4" s="1" t="s">
        <v>1</v>
      </c>
    </row>
    <row r="5" spans="2:2" x14ac:dyDescent="0.45">
      <c r="B5" s="1" t="s">
        <v>2</v>
      </c>
    </row>
    <row r="6" spans="2:2" x14ac:dyDescent="0.45">
      <c r="B6" s="1" t="s">
        <v>3</v>
      </c>
    </row>
    <row r="7" spans="2:2" x14ac:dyDescent="0.45">
      <c r="B7" s="1" t="s">
        <v>4</v>
      </c>
    </row>
    <row r="9" spans="2:2" x14ac:dyDescent="0.45">
      <c r="B9" s="1" t="s">
        <v>5</v>
      </c>
    </row>
    <row r="10" spans="2:2" x14ac:dyDescent="0.45">
      <c r="B10" s="1" t="s">
        <v>6</v>
      </c>
    </row>
    <row r="12" spans="2:2" x14ac:dyDescent="0.45">
      <c r="B12" s="1" t="s">
        <v>7</v>
      </c>
    </row>
    <row r="14" spans="2:2" x14ac:dyDescent="0.45">
      <c r="B14" s="1" t="s">
        <v>8</v>
      </c>
    </row>
    <row r="16" spans="2:2" x14ac:dyDescent="0.45">
      <c r="B16" s="1" t="s">
        <v>9</v>
      </c>
    </row>
    <row r="17" spans="2:2" x14ac:dyDescent="0.45">
      <c r="B17" s="1" t="s">
        <v>10</v>
      </c>
    </row>
  </sheetData>
  <sheetProtection algorithmName="SHA-512" hashValue="qyZOro/YRvW18HPT6J+/oL4vVgKlWd4wEWOpDHBPxzeWj79PEmr//hX5xT8qFBzEUVs6oV+UJgO2fcv8LLURTg==" saltValue="5rILTsktAhnwZJc/jNx2oQ==" spinCount="100000" sheet="1" objects="1" scenarios="1"/>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DAE2-299E-4F98-B119-BCFE2FC1B52A}">
  <sheetPr codeName="Sheet21">
    <tabColor theme="9" tint="0.79998168889431442"/>
  </sheetPr>
  <dimension ref="B2:F20"/>
  <sheetViews>
    <sheetView showGridLines="0" workbookViewId="0">
      <selection activeCell="H18" sqref="H18"/>
    </sheetView>
  </sheetViews>
  <sheetFormatPr defaultColWidth="9" defaultRowHeight="15" x14ac:dyDescent="0.45"/>
  <cols>
    <col min="1" max="1" width="2.5" style="1" customWidth="1"/>
    <col min="2" max="2" width="5.59765625" style="1" customWidth="1"/>
    <col min="3" max="3" width="16.59765625" style="2" customWidth="1"/>
    <col min="4" max="4" width="12.59765625" style="1" customWidth="1"/>
    <col min="5" max="6" width="16.59765625" style="1" customWidth="1"/>
    <col min="7" max="16384" width="9" style="1"/>
  </cols>
  <sheetData>
    <row r="2" spans="2:6" ht="21.9" customHeight="1" x14ac:dyDescent="0.45">
      <c r="B2" s="97" t="s">
        <v>11</v>
      </c>
      <c r="C2" s="97"/>
      <c r="D2" s="97" t="s">
        <v>12</v>
      </c>
      <c r="E2" s="97" t="s">
        <v>13</v>
      </c>
      <c r="F2" s="97"/>
    </row>
    <row r="3" spans="2:6" ht="21.9" customHeight="1" x14ac:dyDescent="0.45">
      <c r="B3" s="97"/>
      <c r="C3" s="97"/>
      <c r="D3" s="97"/>
      <c r="E3" s="97" t="s">
        <v>14</v>
      </c>
      <c r="F3" s="97"/>
    </row>
    <row r="4" spans="2:6" ht="21.9" customHeight="1" thickBot="1" x14ac:dyDescent="0.5">
      <c r="B4" s="97"/>
      <c r="C4" s="97"/>
      <c r="D4" s="97"/>
      <c r="E4" s="50" t="s">
        <v>15</v>
      </c>
      <c r="F4" s="50" t="s">
        <v>16</v>
      </c>
    </row>
    <row r="5" spans="2:6" ht="21.9" customHeight="1" x14ac:dyDescent="0.45">
      <c r="B5" s="98" t="s">
        <v>17</v>
      </c>
      <c r="C5" s="4" t="s">
        <v>18</v>
      </c>
      <c r="D5" s="49" t="s">
        <v>19</v>
      </c>
      <c r="E5" s="72">
        <f>SUM(入力シート!C7:M7)/1000</f>
        <v>0</v>
      </c>
      <c r="F5" s="73">
        <f ca="1">(SUMPRODUCT(入力シート!C7:M7,月別・エリア別係数!C3:M3)*0.0258)/1000</f>
        <v>0</v>
      </c>
    </row>
    <row r="6" spans="2:6" ht="21.9" customHeight="1" x14ac:dyDescent="0.45">
      <c r="B6" s="97"/>
      <c r="C6" s="4" t="s">
        <v>20</v>
      </c>
      <c r="D6" s="49" t="s">
        <v>19</v>
      </c>
      <c r="E6" s="74">
        <f>SUM(入力シート!C8:M8)/1000</f>
        <v>0</v>
      </c>
      <c r="F6" s="75">
        <f ca="1">(SUMPRODUCT(入力シート!C8:M8,月別・エリア別係数!C4:M4)*0.0258)/1000</f>
        <v>0</v>
      </c>
    </row>
    <row r="7" spans="2:6" ht="21.9" customHeight="1" x14ac:dyDescent="0.45">
      <c r="B7" s="97"/>
      <c r="C7" s="4" t="s">
        <v>21</v>
      </c>
      <c r="D7" s="49" t="s">
        <v>19</v>
      </c>
      <c r="E7" s="74">
        <f>SUM(入力シート!C9:M9)/1000</f>
        <v>0</v>
      </c>
      <c r="F7" s="75">
        <f ca="1">(SUMPRODUCT(入力シート!C9:M9,月別・エリア別係数!C5:M5)*0.0258)/1000</f>
        <v>0</v>
      </c>
    </row>
    <row r="8" spans="2:6" ht="21.9" customHeight="1" x14ac:dyDescent="0.45">
      <c r="B8" s="97"/>
      <c r="C8" s="4" t="s">
        <v>22</v>
      </c>
      <c r="D8" s="49" t="s">
        <v>19</v>
      </c>
      <c r="E8" s="74">
        <f>SUM(入力シート!C10:M10)/1000</f>
        <v>0</v>
      </c>
      <c r="F8" s="75">
        <f ca="1">(SUMPRODUCT(入力シート!C10:M10,月別・エリア別係数!C6:M6)*0.0258)/1000</f>
        <v>0</v>
      </c>
    </row>
    <row r="9" spans="2:6" ht="21.9" customHeight="1" x14ac:dyDescent="0.45">
      <c r="B9" s="97"/>
      <c r="C9" s="4" t="s">
        <v>23</v>
      </c>
      <c r="D9" s="49" t="s">
        <v>19</v>
      </c>
      <c r="E9" s="74">
        <f>SUM(入力シート!C11:M11)/1000</f>
        <v>0</v>
      </c>
      <c r="F9" s="75">
        <f ca="1">(SUMPRODUCT(入力シート!C11:M11,月別・エリア別係数!C7:M7)*0.0258)/1000</f>
        <v>0</v>
      </c>
    </row>
    <row r="10" spans="2:6" ht="21.9" customHeight="1" x14ac:dyDescent="0.45">
      <c r="B10" s="97"/>
      <c r="C10" s="4" t="s">
        <v>24</v>
      </c>
      <c r="D10" s="49" t="s">
        <v>19</v>
      </c>
      <c r="E10" s="74">
        <f>SUM(入力シート!C12:M12)/1000</f>
        <v>0</v>
      </c>
      <c r="F10" s="75">
        <f ca="1">(SUMPRODUCT(入力シート!C12:M12,月別・エリア別係数!C8:M8)*0.0258)/1000</f>
        <v>0</v>
      </c>
    </row>
    <row r="11" spans="2:6" ht="21.9" customHeight="1" x14ac:dyDescent="0.45">
      <c r="B11" s="97"/>
      <c r="C11" s="4" t="s">
        <v>25</v>
      </c>
      <c r="D11" s="49" t="s">
        <v>19</v>
      </c>
      <c r="E11" s="74">
        <f>SUM(入力シート!C13:M13)/1000</f>
        <v>0</v>
      </c>
      <c r="F11" s="75">
        <f ca="1">(SUMPRODUCT(入力シート!C13:M13,月別・エリア別係数!C9:M9)*0.0258)/1000</f>
        <v>0</v>
      </c>
    </row>
    <row r="12" spans="2:6" ht="21.9" customHeight="1" x14ac:dyDescent="0.45">
      <c r="B12" s="97"/>
      <c r="C12" s="4" t="s">
        <v>26</v>
      </c>
      <c r="D12" s="49" t="s">
        <v>19</v>
      </c>
      <c r="E12" s="74">
        <f>SUM(入力シート!C14:M14)/1000</f>
        <v>0</v>
      </c>
      <c r="F12" s="75">
        <f ca="1">(SUMPRODUCT(入力シート!C14:M14,月別・エリア別係数!C10:M10)*0.0258)/1000</f>
        <v>0</v>
      </c>
    </row>
    <row r="13" spans="2:6" ht="21.9" customHeight="1" x14ac:dyDescent="0.45">
      <c r="B13" s="97"/>
      <c r="C13" s="4" t="s">
        <v>27</v>
      </c>
      <c r="D13" s="49" t="s">
        <v>19</v>
      </c>
      <c r="E13" s="74">
        <f>SUM(入力シート!C15:M15)/1000</f>
        <v>0</v>
      </c>
      <c r="F13" s="75">
        <f ca="1">(SUMPRODUCT(入力シート!C15:M15,月別・エリア別係数!C11:M11)*0.0258)/1000</f>
        <v>0</v>
      </c>
    </row>
    <row r="14" spans="2:6" ht="21.9" customHeight="1" x14ac:dyDescent="0.45">
      <c r="B14" s="97"/>
      <c r="C14" s="4" t="s">
        <v>28</v>
      </c>
      <c r="D14" s="49" t="s">
        <v>19</v>
      </c>
      <c r="E14" s="74">
        <f>SUM(入力シート!C16:M16)/1000</f>
        <v>0</v>
      </c>
      <c r="F14" s="75">
        <f ca="1">(SUMPRODUCT(入力シート!C16:M16,月別・エリア別係数!C12:M12)*0.0258)/1000</f>
        <v>0</v>
      </c>
    </row>
    <row r="15" spans="2:6" ht="21.9" customHeight="1" x14ac:dyDescent="0.45">
      <c r="B15" s="97"/>
      <c r="C15" s="4" t="s">
        <v>29</v>
      </c>
      <c r="D15" s="49" t="s">
        <v>19</v>
      </c>
      <c r="E15" s="74">
        <f>SUM(入力シート!C17:M17)/1000</f>
        <v>0</v>
      </c>
      <c r="F15" s="75">
        <f ca="1">(SUMPRODUCT(入力シート!C17:M17,月別・エリア別係数!C13:M13)*0.0258)/1000</f>
        <v>0</v>
      </c>
    </row>
    <row r="16" spans="2:6" ht="21.9" customHeight="1" thickBot="1" x14ac:dyDescent="0.5">
      <c r="B16" s="97"/>
      <c r="C16" s="4" t="s">
        <v>30</v>
      </c>
      <c r="D16" s="49" t="s">
        <v>19</v>
      </c>
      <c r="E16" s="76">
        <f>SUM(入力シート!C18:M18)/1000</f>
        <v>0</v>
      </c>
      <c r="F16" s="77">
        <f ca="1">(SUMPRODUCT(入力シート!C18:M18,月別・エリア別係数!C14:M14)*0.0258)/1000</f>
        <v>0</v>
      </c>
    </row>
    <row r="17" spans="2:6" ht="21.9" customHeight="1" x14ac:dyDescent="0.45">
      <c r="B17" s="98" t="s">
        <v>31</v>
      </c>
      <c r="C17" s="4" t="s">
        <v>32</v>
      </c>
      <c r="D17" s="3" t="s">
        <v>19</v>
      </c>
      <c r="E17" s="78"/>
      <c r="F17" s="78"/>
    </row>
    <row r="18" spans="2:6" ht="21.9" customHeight="1" x14ac:dyDescent="0.45">
      <c r="B18" s="97"/>
      <c r="C18" s="4" t="s">
        <v>33</v>
      </c>
      <c r="D18" s="3" t="s">
        <v>19</v>
      </c>
      <c r="E18" s="79"/>
      <c r="F18" s="79"/>
    </row>
    <row r="19" spans="2:6" ht="21.9" customHeight="1" thickBot="1" x14ac:dyDescent="0.5">
      <c r="B19" s="97"/>
      <c r="C19" s="4" t="s">
        <v>34</v>
      </c>
      <c r="D19" s="3" t="s">
        <v>19</v>
      </c>
      <c r="E19" s="80"/>
      <c r="F19" s="80"/>
    </row>
    <row r="20" spans="2:6" ht="21.9" customHeight="1" thickBot="1" x14ac:dyDescent="0.5">
      <c r="B20" s="97" t="s">
        <v>35</v>
      </c>
      <c r="C20" s="97"/>
      <c r="D20" s="49" t="s">
        <v>19</v>
      </c>
      <c r="E20" s="81">
        <f>SUM(E5:E16)</f>
        <v>0</v>
      </c>
      <c r="F20" s="82">
        <f ca="1">SUM(F5:F16)</f>
        <v>0</v>
      </c>
    </row>
  </sheetData>
  <sheetProtection algorithmName="SHA-512" hashValue="9IZsoNSaKG07smA4/XHDgucZ/75szQbQ6YcJJ+v5EJivz7OzaSE30257FaUxn9R1xyKBebh596dplUQSkZ0E3Q==" saltValue="+aSJDWkWI8ZkCiK6fILvtw==" spinCount="100000" sheet="1" objects="1" scenarios="1"/>
  <mergeCells count="7">
    <mergeCell ref="B20:C20"/>
    <mergeCell ref="D2:D4"/>
    <mergeCell ref="E2:F2"/>
    <mergeCell ref="E3:F3"/>
    <mergeCell ref="B2:C4"/>
    <mergeCell ref="B5:B16"/>
    <mergeCell ref="B17:B19"/>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3EE8-72CC-4996-9EBE-06F281656458}">
  <sheetPr codeName="Sheet4"/>
  <dimension ref="B1:N27"/>
  <sheetViews>
    <sheetView showGridLines="0" tabSelected="1" workbookViewId="0">
      <selection activeCell="L34" sqref="L34"/>
    </sheetView>
  </sheetViews>
  <sheetFormatPr defaultColWidth="9" defaultRowHeight="15" x14ac:dyDescent="0.45"/>
  <cols>
    <col min="1" max="1" width="2.5" style="1" customWidth="1"/>
    <col min="2" max="2" width="9" style="1"/>
    <col min="3" max="3" width="10" style="1" bestFit="1" customWidth="1"/>
    <col min="4" max="4" width="8.5" style="1" customWidth="1"/>
    <col min="5" max="16384" width="9" style="1"/>
  </cols>
  <sheetData>
    <row r="1" spans="2:14" ht="18.75" customHeight="1" x14ac:dyDescent="0.45">
      <c r="L1" s="99" t="s">
        <v>67</v>
      </c>
      <c r="M1" s="99"/>
    </row>
    <row r="2" spans="2:14" x14ac:dyDescent="0.45">
      <c r="B2" s="87" t="s">
        <v>36</v>
      </c>
      <c r="C2" s="89" t="s">
        <v>37</v>
      </c>
      <c r="D2" s="89" t="s">
        <v>38</v>
      </c>
      <c r="E2" s="89" t="s">
        <v>39</v>
      </c>
      <c r="F2" s="89" t="s">
        <v>40</v>
      </c>
      <c r="G2" s="89" t="s">
        <v>41</v>
      </c>
      <c r="H2" s="89" t="s">
        <v>42</v>
      </c>
      <c r="I2" s="89" t="s">
        <v>43</v>
      </c>
      <c r="J2" s="89" t="s">
        <v>44</v>
      </c>
      <c r="K2" s="89" t="s">
        <v>45</v>
      </c>
      <c r="L2" s="90" t="s">
        <v>46</v>
      </c>
      <c r="M2" s="90" t="s">
        <v>47</v>
      </c>
    </row>
    <row r="3" spans="2:14" x14ac:dyDescent="0.45">
      <c r="B3" s="88">
        <v>4</v>
      </c>
      <c r="C3" s="52">
        <f ca="1">(3.6*SUMIF(INDIRECT(C$2&amp;"!$a$8:$a$373"),$B3,INDIRECT(C$2&amp;"!$az$8:$az$373"))+12.2*SUMIF(INDIRECT(C$2&amp;"!$a$8:$A$373"),$B3,INDIRECT(C$2&amp;"!$ba$8:$ba$373"))+9.4*SUMIF(INDIRECT(C$2&amp;"!$a$8:$a$373"),$B3,INDIRECT(C$2&amp;"!$bb$8:$bb$373")))/(COUNTIF(INDIRECT(C$2&amp;"!$a$8:$A$373"),$B3)*48)</f>
        <v>9.3556944444444454</v>
      </c>
      <c r="D3" s="52">
        <f t="shared" ref="D3:L14" ca="1" si="0">(3.6*SUMIF(INDIRECT(D$2&amp;"!$a$8:$a$373"),$B3,INDIRECT(D$2&amp;"!$az$8:$az$373"))+12.2*SUMIF(INDIRECT(D$2&amp;"!$a$8:$A$373"),$B3,INDIRECT(D$2&amp;"!$ba$8:$ba$373"))+9.4*SUMIF(INDIRECT(D$2&amp;"!$a$8:$a$373"),$B3,INDIRECT(D$2&amp;"!$bb$8:$bb$373")))/(COUNTIF(INDIRECT(D$2&amp;"!$a$8:$A$373"),$B3)*48)</f>
        <v>8.6588888888888889</v>
      </c>
      <c r="E3" s="52">
        <f t="shared" ca="1" si="0"/>
        <v>9.4</v>
      </c>
      <c r="F3" s="52">
        <f t="shared" ca="1" si="0"/>
        <v>9.0334722222222226</v>
      </c>
      <c r="G3" s="52">
        <f t="shared" ca="1" si="0"/>
        <v>8.6911111111111108</v>
      </c>
      <c r="H3" s="52">
        <f t="shared" ca="1" si="0"/>
        <v>9.1381944444444443</v>
      </c>
      <c r="I3" s="52">
        <f t="shared" ca="1" si="0"/>
        <v>8.6266666666666669</v>
      </c>
      <c r="J3" s="52">
        <f t="shared" ca="1" si="0"/>
        <v>8.924722222222222</v>
      </c>
      <c r="K3" s="96">
        <f t="shared" ca="1" si="0"/>
        <v>8.6515277777777779</v>
      </c>
      <c r="L3" s="91">
        <f t="shared" ca="1" si="0"/>
        <v>9.4</v>
      </c>
      <c r="M3" s="91">
        <v>9.4</v>
      </c>
    </row>
    <row r="4" spans="2:14" x14ac:dyDescent="0.45">
      <c r="B4" s="88">
        <v>5</v>
      </c>
      <c r="C4" s="52">
        <f ca="1">(3.6*SUMIF(INDIRECT(C$2&amp;"!$a$8:$a$373"),$B4,INDIRECT(C$2&amp;"!$az$8:$az$373"))+12.2*SUMIF(INDIRECT(C$2&amp;"!$a$8:$A$373"),$B4,INDIRECT(C$2&amp;"!$ba$8:$ba$373"))+9.4*SUMIF(INDIRECT(C$2&amp;"!$a$8:$a$373"),$B4,INDIRECT(C$2&amp;"!$bb$8:$bb$373")))/(COUNTIF(INDIRECT(C$2&amp;"!$a$8:$A$373"),$B4)*48)</f>
        <v>9.3532258064516132</v>
      </c>
      <c r="D4" s="52">
        <f t="shared" ca="1" si="0"/>
        <v>8.8698924731182807</v>
      </c>
      <c r="E4" s="52">
        <f t="shared" ca="1" si="0"/>
        <v>9.4</v>
      </c>
      <c r="F4" s="52">
        <f t="shared" ca="1" si="0"/>
        <v>8.9205645161290317</v>
      </c>
      <c r="G4" s="52">
        <f t="shared" ca="1" si="0"/>
        <v>9.0881720430107524</v>
      </c>
      <c r="H4" s="52">
        <f t="shared" ca="1" si="0"/>
        <v>8.7724462365591407</v>
      </c>
      <c r="I4" s="52">
        <f t="shared" ca="1" si="0"/>
        <v>8.6827956989247319</v>
      </c>
      <c r="J4" s="52">
        <f t="shared" ca="1" si="0"/>
        <v>8.390456989247312</v>
      </c>
      <c r="K4" s="52">
        <f t="shared" ca="1" si="0"/>
        <v>8.2033602150537632</v>
      </c>
      <c r="L4" s="91">
        <f t="shared" ca="1" si="0"/>
        <v>9.4</v>
      </c>
      <c r="M4" s="91">
        <v>9.4</v>
      </c>
      <c r="N4" s="7"/>
    </row>
    <row r="5" spans="2:14" x14ac:dyDescent="0.45">
      <c r="B5" s="88">
        <v>6</v>
      </c>
      <c r="C5" s="52">
        <f t="shared" ref="C5:C13" ca="1" si="1">(3.6*SUMIF(INDIRECT(C$2&amp;"!$a$8:$a$373"),$B5,INDIRECT(C$2&amp;"!$az$8:$az$373"))+12.2*SUMIF(INDIRECT(C$2&amp;"!$a$8:$A$373"),$B5,INDIRECT(C$2&amp;"!$ba$8:$ba$373"))+9.4*SUMIF(INDIRECT(C$2&amp;"!$a$8:$a$373"),$B5,INDIRECT(C$2&amp;"!$bb$8:$bb$373")))/(COUNTIF(INDIRECT(C$2&amp;"!$a$8:$A$373"),$B5)*48)</f>
        <v>9.4</v>
      </c>
      <c r="D5" s="52">
        <f t="shared" ca="1" si="0"/>
        <v>9.3355555555555565</v>
      </c>
      <c r="E5" s="52">
        <f t="shared" ca="1" si="0"/>
        <v>9.4</v>
      </c>
      <c r="F5" s="52">
        <f t="shared" ca="1" si="0"/>
        <v>9.3476388888888895</v>
      </c>
      <c r="G5" s="52">
        <f t="shared" ca="1" si="0"/>
        <v>9.2711111111111126</v>
      </c>
      <c r="H5" s="52">
        <f t="shared" ca="1" si="0"/>
        <v>9.1422222222222214</v>
      </c>
      <c r="I5" s="52">
        <f t="shared" ca="1" si="0"/>
        <v>9.1180555555555554</v>
      </c>
      <c r="J5" s="52">
        <f t="shared" ca="1" si="0"/>
        <v>9.2630555555555549</v>
      </c>
      <c r="K5" s="52">
        <f t="shared" ca="1" si="0"/>
        <v>8.9649999999999999</v>
      </c>
      <c r="L5" s="91">
        <f t="shared" ca="1" si="0"/>
        <v>9.4</v>
      </c>
      <c r="M5" s="91">
        <v>9.4</v>
      </c>
      <c r="N5" s="7"/>
    </row>
    <row r="6" spans="2:14" x14ac:dyDescent="0.45">
      <c r="B6" s="88">
        <v>7</v>
      </c>
      <c r="C6" s="52">
        <f t="shared" ca="1" si="1"/>
        <v>9.4</v>
      </c>
      <c r="D6" s="52">
        <f t="shared" ca="1" si="0"/>
        <v>9.4</v>
      </c>
      <c r="E6" s="96">
        <f t="shared" ca="1" si="0"/>
        <v>9.5806451612903221</v>
      </c>
      <c r="F6" s="52">
        <f t="shared" ca="1" si="0"/>
        <v>9.4</v>
      </c>
      <c r="G6" s="52">
        <f t="shared" ca="1" si="0"/>
        <v>9.3376344086021508</v>
      </c>
      <c r="H6" s="52">
        <f t="shared" ca="1" si="0"/>
        <v>9.4</v>
      </c>
      <c r="I6" s="52">
        <f t="shared" ca="1" si="0"/>
        <v>9.384408602150538</v>
      </c>
      <c r="J6" s="52">
        <f t="shared" ca="1" si="0"/>
        <v>9.4</v>
      </c>
      <c r="K6" s="52">
        <f t="shared" ca="1" si="0"/>
        <v>9.4</v>
      </c>
      <c r="L6" s="91">
        <f t="shared" ca="1" si="0"/>
        <v>9.4</v>
      </c>
      <c r="M6" s="91">
        <v>9.4</v>
      </c>
      <c r="N6" s="7"/>
    </row>
    <row r="7" spans="2:14" x14ac:dyDescent="0.45">
      <c r="B7" s="88">
        <v>8</v>
      </c>
      <c r="C7" s="52">
        <f t="shared" ca="1" si="1"/>
        <v>9.4</v>
      </c>
      <c r="D7" s="52">
        <f t="shared" ca="1" si="0"/>
        <v>9.4</v>
      </c>
      <c r="E7" s="52">
        <f t="shared" ca="1" si="0"/>
        <v>9.4</v>
      </c>
      <c r="F7" s="52">
        <f t="shared" ca="1" si="0"/>
        <v>9.4</v>
      </c>
      <c r="G7" s="52">
        <f t="shared" ca="1" si="0"/>
        <v>9.4</v>
      </c>
      <c r="H7" s="52">
        <f t="shared" ca="1" si="0"/>
        <v>9.4</v>
      </c>
      <c r="I7" s="52">
        <f t="shared" ca="1" si="0"/>
        <v>9.4</v>
      </c>
      <c r="J7" s="52">
        <f t="shared" ca="1" si="0"/>
        <v>9.4</v>
      </c>
      <c r="K7" s="52">
        <f t="shared" ca="1" si="0"/>
        <v>9.4</v>
      </c>
      <c r="L7" s="91">
        <f t="shared" ca="1" si="0"/>
        <v>9.4</v>
      </c>
      <c r="M7" s="91">
        <v>9.4</v>
      </c>
      <c r="N7" s="7"/>
    </row>
    <row r="8" spans="2:14" x14ac:dyDescent="0.45">
      <c r="B8" s="88">
        <v>9</v>
      </c>
      <c r="C8" s="52">
        <f t="shared" ca="1" si="1"/>
        <v>9.4</v>
      </c>
      <c r="D8" s="96">
        <f t="shared" ca="1" si="0"/>
        <v>9.586666666666666</v>
      </c>
      <c r="E8" s="96">
        <f t="shared" ca="1" si="0"/>
        <v>9.586666666666666</v>
      </c>
      <c r="F8" s="52">
        <f t="shared" ca="1" si="0"/>
        <v>9.3355555555555565</v>
      </c>
      <c r="G8" s="52">
        <f t="shared" ca="1" si="0"/>
        <v>9.4</v>
      </c>
      <c r="H8" s="52">
        <f t="shared" ca="1" si="0"/>
        <v>9.4</v>
      </c>
      <c r="I8" s="52">
        <f t="shared" ca="1" si="0"/>
        <v>9.4</v>
      </c>
      <c r="J8" s="52">
        <f t="shared" ca="1" si="0"/>
        <v>9.4</v>
      </c>
      <c r="K8" s="52">
        <f t="shared" ca="1" si="0"/>
        <v>9.2590277777777779</v>
      </c>
      <c r="L8" s="91">
        <f t="shared" ca="1" si="0"/>
        <v>9.4</v>
      </c>
      <c r="M8" s="91">
        <v>9.4</v>
      </c>
      <c r="N8" s="7"/>
    </row>
    <row r="9" spans="2:14" x14ac:dyDescent="0.45">
      <c r="B9" s="88">
        <v>10</v>
      </c>
      <c r="C9" s="52">
        <f ca="1">(3.6*SUMIF(INDIRECT(C$2&amp;"!$a$8:$a$373"),$B9,INDIRECT(C$2&amp;"!$az$8:$az$373"))+12.2*SUMIF(INDIRECT(C$2&amp;"!$a$8:$A$373"),$B9,INDIRECT(C$2&amp;"!$ba$8:$ba$373"))+9.4*SUMIF(INDIRECT(C$2&amp;"!$a$8:$a$373"),$B9,INDIRECT(C$2&amp;"!$bb$8:$bb$373")))/(COUNTIF(INDIRECT(C$2&amp;"!$a$8:$A$373"),$B9)*48)</f>
        <v>9.4</v>
      </c>
      <c r="D9" s="52">
        <f t="shared" ca="1" si="0"/>
        <v>9.325940860215054</v>
      </c>
      <c r="E9" s="52">
        <f t="shared" ca="1" si="0"/>
        <v>9.4</v>
      </c>
      <c r="F9" s="52">
        <f t="shared" ca="1" si="0"/>
        <v>9.2986559139784948</v>
      </c>
      <c r="G9" s="52">
        <f t="shared" ca="1" si="0"/>
        <v>9.3376344086021508</v>
      </c>
      <c r="H9" s="52">
        <f t="shared" ca="1" si="0"/>
        <v>9.2947580645161292</v>
      </c>
      <c r="I9" s="52">
        <f t="shared" ca="1" si="0"/>
        <v>9.2362903225806452</v>
      </c>
      <c r="J9" s="52">
        <f t="shared" ca="1" si="0"/>
        <v>9.3298387096774196</v>
      </c>
      <c r="K9" s="52">
        <f t="shared" ca="1" si="0"/>
        <v>9.0213888888888878</v>
      </c>
      <c r="L9" s="91">
        <f t="shared" ca="1" si="0"/>
        <v>9.4</v>
      </c>
      <c r="M9" s="91">
        <v>9.4</v>
      </c>
      <c r="N9" s="7"/>
    </row>
    <row r="10" spans="2:14" x14ac:dyDescent="0.45">
      <c r="B10" s="88">
        <v>11</v>
      </c>
      <c r="C10" s="52">
        <f t="shared" ca="1" si="1"/>
        <v>9.4</v>
      </c>
      <c r="D10" s="52">
        <f t="shared" ca="1" si="0"/>
        <v>9.2711111111111126</v>
      </c>
      <c r="E10" s="52">
        <f t="shared" ca="1" si="0"/>
        <v>9.4</v>
      </c>
      <c r="F10" s="52">
        <f t="shared" ca="1" si="0"/>
        <v>9.3154166666666676</v>
      </c>
      <c r="G10" s="52">
        <f t="shared" ca="1" si="0"/>
        <v>9.3355555555555565</v>
      </c>
      <c r="H10" s="52">
        <f t="shared" ca="1" si="0"/>
        <v>9.3355555555555565</v>
      </c>
      <c r="I10" s="52">
        <f t="shared" ca="1" si="0"/>
        <v>9.2630555555555549</v>
      </c>
      <c r="J10" s="52">
        <f t="shared" ca="1" si="0"/>
        <v>8.8844444444444441</v>
      </c>
      <c r="K10" s="52">
        <f t="shared" ca="1" si="0"/>
        <v>8.7676388888888894</v>
      </c>
      <c r="L10" s="91">
        <f t="shared" ca="1" si="0"/>
        <v>9.4</v>
      </c>
      <c r="M10" s="91">
        <v>9.4</v>
      </c>
      <c r="N10" s="7"/>
    </row>
    <row r="11" spans="2:14" x14ac:dyDescent="0.45">
      <c r="B11" s="88">
        <v>12</v>
      </c>
      <c r="C11" s="52">
        <f t="shared" ca="1" si="1"/>
        <v>9.4</v>
      </c>
      <c r="D11" s="52">
        <f t="shared" ca="1" si="0"/>
        <v>9.4</v>
      </c>
      <c r="E11" s="52">
        <f t="shared" ca="1" si="0"/>
        <v>9.4</v>
      </c>
      <c r="F11" s="52">
        <f t="shared" ca="1" si="0"/>
        <v>9.4</v>
      </c>
      <c r="G11" s="52">
        <f t="shared" ca="1" si="0"/>
        <v>9.4</v>
      </c>
      <c r="H11" s="52">
        <f t="shared" ca="1" si="0"/>
        <v>9.4</v>
      </c>
      <c r="I11" s="52">
        <f t="shared" ca="1" si="0"/>
        <v>9.3805107526881724</v>
      </c>
      <c r="J11" s="52">
        <f t="shared" ca="1" si="0"/>
        <v>9.4</v>
      </c>
      <c r="K11" s="52">
        <f t="shared" ca="1" si="0"/>
        <v>9.0180107526881716</v>
      </c>
      <c r="L11" s="91">
        <f t="shared" ca="1" si="0"/>
        <v>9.4</v>
      </c>
      <c r="M11" s="91">
        <v>9.4</v>
      </c>
      <c r="N11" s="7"/>
    </row>
    <row r="12" spans="2:14" x14ac:dyDescent="0.45">
      <c r="B12" s="88">
        <v>1</v>
      </c>
      <c r="C12" s="52">
        <f t="shared" ca="1" si="1"/>
        <v>9.4</v>
      </c>
      <c r="D12" s="52">
        <f ca="1">(3.6*SUMIF(INDIRECT(D$2&amp;"!$a$8:$a$373"),$B12,INDIRECT(D$2&amp;"!$az$8:$az$373"))+12.2*SUMIF(INDIRECT(D$2&amp;"!$a$8:$A$373"),$B12,INDIRECT(D$2&amp;"!$ba$8:$ba$373"))+9.4*SUMIF(INDIRECT(D$2&amp;"!$a$8:$a$373"),$B12,INDIRECT(D$2&amp;"!$bb$8:$bb$373")))/(COUNTIF(INDIRECT(D$2&amp;"!$a$8:$A$373"),$B12)*48)</f>
        <v>9.4</v>
      </c>
      <c r="E12" s="52">
        <f t="shared" ca="1" si="0"/>
        <v>9.4</v>
      </c>
      <c r="F12" s="52">
        <f t="shared" ca="1" si="0"/>
        <v>9.4</v>
      </c>
      <c r="G12" s="52">
        <f t="shared" ca="1" si="0"/>
        <v>9.4</v>
      </c>
      <c r="H12" s="52">
        <f t="shared" ca="1" si="0"/>
        <v>9.4</v>
      </c>
      <c r="I12" s="52">
        <f t="shared" ca="1" si="0"/>
        <v>9.384408602150538</v>
      </c>
      <c r="J12" s="52">
        <f t="shared" ca="1" si="0"/>
        <v>9.2752688172043012</v>
      </c>
      <c r="K12" s="52">
        <f t="shared" ca="1" si="0"/>
        <v>9.0647849462365606</v>
      </c>
      <c r="L12" s="91">
        <f t="shared" ca="1" si="0"/>
        <v>9.3376344086021508</v>
      </c>
      <c r="M12" s="91">
        <v>9.4</v>
      </c>
      <c r="N12" s="7"/>
    </row>
    <row r="13" spans="2:14" x14ac:dyDescent="0.45">
      <c r="B13" s="88">
        <v>2</v>
      </c>
      <c r="C13" s="52">
        <f t="shared" ca="1" si="1"/>
        <v>9.4</v>
      </c>
      <c r="D13" s="52">
        <f ca="1">(3.6*SUMIF(INDIRECT(D$2&amp;"!$a$8:$a$373"),$B13,INDIRECT(D$2&amp;"!$az$8:$az$373"))+12.2*SUMIF(INDIRECT(D$2&amp;"!$a$8:$A$373"),$B13,INDIRECT(D$2&amp;"!$ba$8:$ba$373"))+9.4*SUMIF(INDIRECT(D$2&amp;"!$a$8:$a$373"),$B13,INDIRECT(D$2&amp;"!$bb$8:$bb$373")))/(COUNTIF(INDIRECT(D$2&amp;"!$a$8:$A$373"),$B13)*48)</f>
        <v>9.4</v>
      </c>
      <c r="E13" s="52">
        <f t="shared" ca="1" si="0"/>
        <v>9.4</v>
      </c>
      <c r="F13" s="52">
        <f t="shared" ca="1" si="0"/>
        <v>9.378422619047619</v>
      </c>
      <c r="G13" s="52">
        <f t="shared" ca="1" si="0"/>
        <v>9.4</v>
      </c>
      <c r="H13" s="52">
        <f t="shared" ca="1" si="0"/>
        <v>9.4</v>
      </c>
      <c r="I13" s="52">
        <f t="shared" ca="1" si="0"/>
        <v>9.3309523809523824</v>
      </c>
      <c r="J13" s="52">
        <f t="shared" ca="1" si="0"/>
        <v>9.3611607142857132</v>
      </c>
      <c r="K13" s="52">
        <f t="shared" ca="1" si="0"/>
        <v>8.8433035714285708</v>
      </c>
      <c r="L13" s="91">
        <f t="shared" ca="1" si="0"/>
        <v>9.4</v>
      </c>
      <c r="M13" s="91">
        <v>9.4</v>
      </c>
      <c r="N13" s="7"/>
    </row>
    <row r="14" spans="2:14" x14ac:dyDescent="0.45">
      <c r="B14" s="88">
        <v>3</v>
      </c>
      <c r="C14" s="52">
        <f ca="1">(3.6*SUMIF(INDIRECT(C$2&amp;"!$a$8:$a$373"),$B14,INDIRECT(C$2&amp;"!$az$8:$az$373"))+12.2*SUMIF(INDIRECT(C$2&amp;"!$a$8:$A$373"),$B14,INDIRECT(C$2&amp;"!$ba$8:$ba$373"))+9.4*SUMIF(INDIRECT(C$2&amp;"!$a$8:$a$373"),$B14,INDIRECT(C$2&amp;"!$bb$8:$bb$373")))/(COUNTIF(INDIRECT(C$2&amp;"!$a$8:$A$373"),$B14)*48)</f>
        <v>9.4</v>
      </c>
      <c r="D14" s="52">
        <f t="shared" ca="1" si="0"/>
        <v>9.092069892473118</v>
      </c>
      <c r="E14" s="52">
        <f t="shared" ca="1" si="0"/>
        <v>9.4</v>
      </c>
      <c r="F14" s="52">
        <f t="shared" ca="1" si="0"/>
        <v>9.3103494623655916</v>
      </c>
      <c r="G14" s="52">
        <f t="shared" ca="1" si="0"/>
        <v>9.3376344086021508</v>
      </c>
      <c r="H14" s="52">
        <f t="shared" ca="1" si="0"/>
        <v>9.0764784946236556</v>
      </c>
      <c r="I14" s="52">
        <f t="shared" ca="1" si="0"/>
        <v>8.8971774193548381</v>
      </c>
      <c r="J14" s="52">
        <f t="shared" ca="1" si="0"/>
        <v>8.3047043010752706</v>
      </c>
      <c r="K14" s="52">
        <f t="shared" ca="1" si="0"/>
        <v>8.5619623655913983</v>
      </c>
      <c r="L14" s="91">
        <f t="shared" ca="1" si="0"/>
        <v>9.07258064516129</v>
      </c>
      <c r="M14" s="91">
        <v>9.4</v>
      </c>
      <c r="N14" s="7"/>
    </row>
    <row r="16" spans="2:14" hidden="1" x14ac:dyDescent="0.45">
      <c r="B16" s="46" t="s">
        <v>48</v>
      </c>
    </row>
    <row r="17" spans="2:13" hidden="1" x14ac:dyDescent="0.45">
      <c r="M17" s="44"/>
    </row>
    <row r="18" spans="2:13" hidden="1" x14ac:dyDescent="0.45">
      <c r="B18" s="47"/>
      <c r="C18" s="45" t="s">
        <v>37</v>
      </c>
      <c r="D18" s="45" t="s">
        <v>38</v>
      </c>
      <c r="E18" s="45" t="s">
        <v>39</v>
      </c>
      <c r="F18" s="45" t="s">
        <v>40</v>
      </c>
      <c r="G18" s="45" t="s">
        <v>41</v>
      </c>
      <c r="H18" s="45" t="s">
        <v>42</v>
      </c>
      <c r="I18" s="45" t="s">
        <v>43</v>
      </c>
      <c r="J18" s="45" t="s">
        <v>44</v>
      </c>
      <c r="K18" s="45" t="s">
        <v>45</v>
      </c>
      <c r="L18" s="45" t="s">
        <v>46</v>
      </c>
      <c r="M18" s="45" t="s">
        <v>47</v>
      </c>
    </row>
    <row r="19" spans="2:13" hidden="1" x14ac:dyDescent="0.45">
      <c r="B19" s="48" t="s">
        <v>49</v>
      </c>
      <c r="C19" s="53">
        <f t="shared" ref="C19:L19" ca="1" si="2">COUNTIF(INDIRECT(C$18&amp;"!$D$8:$AY$372"), "a")</f>
        <v>23</v>
      </c>
      <c r="D19" s="53">
        <f t="shared" ca="1" si="2"/>
        <v>466</v>
      </c>
      <c r="E19" s="53">
        <f t="shared" ca="1" si="2"/>
        <v>0</v>
      </c>
      <c r="F19" s="53">
        <f t="shared" ca="1" si="2"/>
        <v>318</v>
      </c>
      <c r="G19" s="53">
        <f t="shared" ca="1" si="2"/>
        <v>352</v>
      </c>
      <c r="H19" s="53">
        <f t="shared" ca="1" si="2"/>
        <v>416</v>
      </c>
      <c r="I19" s="53">
        <f t="shared" ca="1" si="2"/>
        <v>680</v>
      </c>
      <c r="J19" s="53">
        <f t="shared" ca="1" si="2"/>
        <v>879</v>
      </c>
      <c r="K19" s="53">
        <f t="shared" ca="1" si="2"/>
        <v>1443</v>
      </c>
      <c r="L19" s="53">
        <f t="shared" ca="1" si="2"/>
        <v>100</v>
      </c>
      <c r="M19" s="53">
        <v>0</v>
      </c>
    </row>
    <row r="20" spans="2:13" hidden="1" x14ac:dyDescent="0.45">
      <c r="B20" s="48" t="s">
        <v>50</v>
      </c>
      <c r="C20" s="53">
        <f t="shared" ref="C20:L20" ca="1" si="3">COUNTIF(INDIRECT(C$18&amp;"!$D$8:$AY$372"), "b")</f>
        <v>0</v>
      </c>
      <c r="D20" s="53">
        <f t="shared" ca="1" si="3"/>
        <v>96</v>
      </c>
      <c r="E20" s="53">
        <f t="shared" ca="1" si="3"/>
        <v>192</v>
      </c>
      <c r="F20" s="53">
        <f t="shared" ca="1" si="3"/>
        <v>0</v>
      </c>
      <c r="G20" s="53">
        <f t="shared" ca="1" si="3"/>
        <v>0</v>
      </c>
      <c r="H20" s="53">
        <f t="shared" ca="1" si="3"/>
        <v>0</v>
      </c>
      <c r="I20" s="53">
        <f t="shared" ca="1" si="3"/>
        <v>0</v>
      </c>
      <c r="J20" s="53">
        <f t="shared" ca="1" si="3"/>
        <v>0</v>
      </c>
      <c r="K20" s="53">
        <f t="shared" ca="1" si="3"/>
        <v>48</v>
      </c>
      <c r="L20" s="53">
        <f t="shared" ca="1" si="3"/>
        <v>0</v>
      </c>
      <c r="M20" s="53">
        <v>0</v>
      </c>
    </row>
    <row r="21" spans="2:13" hidden="1" x14ac:dyDescent="0.45">
      <c r="B21" s="48" t="s">
        <v>47</v>
      </c>
      <c r="C21" s="95">
        <f t="shared" ref="C21:L21" ca="1" si="4">COUNTIF(INDIRECT(C$18&amp;"!$D$8:$AY$372"), "")</f>
        <v>17497</v>
      </c>
      <c r="D21" s="95">
        <f t="shared" ca="1" si="4"/>
        <v>16958</v>
      </c>
      <c r="E21" s="95">
        <f t="shared" ca="1" si="4"/>
        <v>17328</v>
      </c>
      <c r="F21" s="95">
        <f t="shared" ca="1" si="4"/>
        <v>17202</v>
      </c>
      <c r="G21" s="95">
        <f t="shared" ca="1" si="4"/>
        <v>17168</v>
      </c>
      <c r="H21" s="95">
        <f t="shared" ca="1" si="4"/>
        <v>17104</v>
      </c>
      <c r="I21" s="95">
        <f t="shared" ca="1" si="4"/>
        <v>16840</v>
      </c>
      <c r="J21" s="95">
        <f t="shared" ca="1" si="4"/>
        <v>16641</v>
      </c>
      <c r="K21" s="95">
        <f t="shared" ca="1" si="4"/>
        <v>16029</v>
      </c>
      <c r="L21" s="95">
        <f t="shared" ca="1" si="4"/>
        <v>17420</v>
      </c>
      <c r="M21" s="95">
        <v>17520</v>
      </c>
    </row>
    <row r="22" spans="2:13" hidden="1" x14ac:dyDescent="0.45"/>
    <row r="23" spans="2:13" hidden="1" x14ac:dyDescent="0.45">
      <c r="C23" s="92">
        <f ca="1">SUM(C19:C21)</f>
        <v>17520</v>
      </c>
      <c r="D23" s="92">
        <f t="shared" ref="D23:M23" ca="1" si="5">SUM(D19:D21)</f>
        <v>17520</v>
      </c>
      <c r="E23" s="92">
        <f t="shared" ca="1" si="5"/>
        <v>17520</v>
      </c>
      <c r="F23" s="92">
        <f t="shared" ca="1" si="5"/>
        <v>17520</v>
      </c>
      <c r="G23" s="92">
        <f t="shared" ca="1" si="5"/>
        <v>17520</v>
      </c>
      <c r="H23" s="92">
        <f t="shared" ca="1" si="5"/>
        <v>17520</v>
      </c>
      <c r="I23" s="92">
        <f t="shared" ca="1" si="5"/>
        <v>17520</v>
      </c>
      <c r="J23" s="92">
        <f t="shared" ca="1" si="5"/>
        <v>17520</v>
      </c>
      <c r="K23" s="92">
        <f t="shared" ca="1" si="5"/>
        <v>17520</v>
      </c>
      <c r="L23" s="92">
        <f t="shared" ca="1" si="5"/>
        <v>17520</v>
      </c>
      <c r="M23" s="92">
        <f t="shared" si="5"/>
        <v>17520</v>
      </c>
    </row>
    <row r="24" spans="2:13" hidden="1" x14ac:dyDescent="0.45"/>
    <row r="25" spans="2:13" hidden="1" x14ac:dyDescent="0.45"/>
    <row r="26" spans="2:13" hidden="1" x14ac:dyDescent="0.45">
      <c r="D26" s="1">
        <f>365*48</f>
        <v>17520</v>
      </c>
    </row>
    <row r="27" spans="2:13" hidden="1" x14ac:dyDescent="0.45"/>
  </sheetData>
  <sheetProtection algorithmName="SHA-512" hashValue="LHuKNZGPwsZyhGZONPhQ9axa3HYrjfY59aApMvC3hSvUqWnPV2edWYAlfOLhGRdNfkDKMlY6GxNm/JQAjrWdYg==" saltValue="KgAGW5y93ZZnBNdPsciOiA==" spinCount="100000" sheet="1" objects="1" scenarios="1"/>
  <mergeCells count="1">
    <mergeCell ref="L1:M1"/>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3E53-4031-434A-9B1C-FE7095A922B0}">
  <sheetPr codeName="Sheet2"/>
  <dimension ref="A1"/>
  <sheetViews>
    <sheetView workbookViewId="0">
      <selection activeCell="F12" sqref="F12"/>
    </sheetView>
  </sheetViews>
  <sheetFormatPr defaultRowHeight="18" x14ac:dyDescent="0.45"/>
  <sheetData/>
  <sheetProtection algorithmName="SHA-512" hashValue="EEA6p3rBRRvsj1j5tnHULwcfNa1vPlCfj4lhH0xvLqK74r1Hkay/m+TXlW7bi7qfPeOkJZeNt0ztqLC8Q1ZChQ==" saltValue="8+BjXXzIdBZjWduzGkrouQ==" spinCount="100000" sheet="1" objects="1" scenarios="1"/>
  <phoneticPr fontId="1"/>
  <pageMargins left="0.7" right="0.7" top="0.75" bottom="0.75" header="0.3" footer="0.3"/>
  <pageSetup paperSize="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100F5-C2EC-4889-87E8-A1E1D6897A77}">
  <sheetPr codeName="Sheet18">
    <tabColor theme="5" tint="0.79998168889431442"/>
  </sheetPr>
  <dimension ref="B1:BE18"/>
  <sheetViews>
    <sheetView showGridLines="0" zoomScale="130" zoomScaleNormal="130" workbookViewId="0">
      <selection activeCell="C7" sqref="C7"/>
    </sheetView>
  </sheetViews>
  <sheetFormatPr defaultColWidth="9" defaultRowHeight="15" x14ac:dyDescent="0.45"/>
  <cols>
    <col min="1" max="1" width="2.5" style="1" customWidth="1"/>
    <col min="2" max="2" width="12.59765625" style="1" customWidth="1"/>
    <col min="3" max="3" width="18.59765625" style="7" customWidth="1"/>
    <col min="4" max="5" width="18.59765625" style="1" customWidth="1"/>
    <col min="6" max="6" width="18.59765625" style="7" customWidth="1"/>
    <col min="7" max="13" width="18.59765625" style="1" customWidth="1"/>
    <col min="14" max="50" width="12.59765625" style="1" customWidth="1"/>
    <col min="51" max="16384" width="9" style="1"/>
  </cols>
  <sheetData>
    <row r="1" spans="2:57" ht="15" customHeight="1" x14ac:dyDescent="0.45"/>
    <row r="2" spans="2:57" ht="15" customHeight="1" x14ac:dyDescent="0.45">
      <c r="B2" s="1" t="s">
        <v>51</v>
      </c>
      <c r="C2" s="1"/>
      <c r="D2" s="7"/>
      <c r="E2" s="7"/>
      <c r="G2" s="7"/>
      <c r="H2" s="2"/>
      <c r="J2" s="21"/>
    </row>
    <row r="3" spans="2:57" ht="15" customHeight="1" x14ac:dyDescent="0.45">
      <c r="B3" s="1" t="s">
        <v>52</v>
      </c>
    </row>
    <row r="4" spans="2:57" ht="15" customHeight="1" x14ac:dyDescent="0.45"/>
    <row r="5" spans="2:57" ht="15" customHeight="1" x14ac:dyDescent="0.45">
      <c r="B5" s="9" t="s">
        <v>53</v>
      </c>
    </row>
    <row r="6" spans="2:57" x14ac:dyDescent="0.45">
      <c r="B6" s="19" t="s">
        <v>36</v>
      </c>
      <c r="C6" s="20" t="s">
        <v>37</v>
      </c>
      <c r="D6" s="20" t="s">
        <v>38</v>
      </c>
      <c r="E6" s="20" t="s">
        <v>39</v>
      </c>
      <c r="F6" s="20" t="s">
        <v>40</v>
      </c>
      <c r="G6" s="20" t="s">
        <v>41</v>
      </c>
      <c r="H6" s="20" t="s">
        <v>42</v>
      </c>
      <c r="I6" s="20" t="s">
        <v>43</v>
      </c>
      <c r="J6" s="20" t="s">
        <v>44</v>
      </c>
      <c r="K6" s="20" t="s">
        <v>45</v>
      </c>
      <c r="L6" s="20" t="s">
        <v>46</v>
      </c>
      <c r="M6" s="20" t="s">
        <v>54</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13"/>
      <c r="AZ6" s="13"/>
      <c r="BA6" s="13"/>
      <c r="BB6" s="13"/>
      <c r="BC6" s="13"/>
      <c r="BD6" s="13"/>
      <c r="BE6" s="13"/>
    </row>
    <row r="7" spans="2:57" x14ac:dyDescent="0.45">
      <c r="B7" s="8" t="s">
        <v>18</v>
      </c>
      <c r="C7" s="54"/>
      <c r="D7" s="55"/>
      <c r="E7" s="56"/>
      <c r="F7" s="57"/>
      <c r="G7" s="58"/>
      <c r="H7" s="59"/>
      <c r="I7" s="59"/>
      <c r="J7" s="59"/>
      <c r="K7" s="59"/>
      <c r="L7" s="60"/>
      <c r="M7" s="60"/>
    </row>
    <row r="8" spans="2:57" x14ac:dyDescent="0.45">
      <c r="B8" s="8" t="s">
        <v>20</v>
      </c>
      <c r="C8" s="61"/>
      <c r="D8" s="62"/>
      <c r="E8" s="63"/>
      <c r="F8" s="64"/>
      <c r="G8" s="63"/>
      <c r="H8" s="65"/>
      <c r="I8" s="65"/>
      <c r="J8" s="65"/>
      <c r="K8" s="65"/>
      <c r="L8" s="66"/>
      <c r="M8" s="66"/>
    </row>
    <row r="9" spans="2:57" x14ac:dyDescent="0.45">
      <c r="B9" s="8" t="s">
        <v>21</v>
      </c>
      <c r="C9" s="61"/>
      <c r="D9" s="67"/>
      <c r="E9" s="68"/>
      <c r="F9" s="68"/>
      <c r="G9" s="69"/>
      <c r="H9" s="59"/>
      <c r="I9" s="59"/>
      <c r="J9" s="59"/>
      <c r="K9" s="59"/>
      <c r="L9" s="60"/>
      <c r="M9" s="60"/>
    </row>
    <row r="10" spans="2:57" x14ac:dyDescent="0.45">
      <c r="B10" s="8" t="s">
        <v>22</v>
      </c>
      <c r="C10" s="70"/>
      <c r="D10" s="71"/>
      <c r="E10" s="71"/>
      <c r="F10" s="71"/>
      <c r="G10" s="54"/>
      <c r="H10" s="66"/>
      <c r="I10" s="66"/>
      <c r="J10" s="66"/>
      <c r="K10" s="66"/>
      <c r="L10" s="66"/>
      <c r="M10" s="66"/>
    </row>
    <row r="11" spans="2:57" x14ac:dyDescent="0.45">
      <c r="B11" s="8" t="s">
        <v>23</v>
      </c>
      <c r="C11" s="70"/>
      <c r="D11" s="70"/>
      <c r="E11" s="70"/>
      <c r="F11" s="70"/>
      <c r="G11" s="61"/>
      <c r="H11" s="66"/>
      <c r="I11" s="66"/>
      <c r="J11" s="66"/>
      <c r="K11" s="66"/>
      <c r="L11" s="66"/>
      <c r="M11" s="66"/>
    </row>
    <row r="12" spans="2:57" x14ac:dyDescent="0.45">
      <c r="B12" s="8" t="s">
        <v>24</v>
      </c>
      <c r="C12" s="70"/>
      <c r="D12" s="70"/>
      <c r="E12" s="70"/>
      <c r="F12" s="70"/>
      <c r="G12" s="61"/>
      <c r="H12" s="66"/>
      <c r="I12" s="66"/>
      <c r="J12" s="66"/>
      <c r="K12" s="66"/>
      <c r="L12" s="66"/>
      <c r="M12" s="66"/>
    </row>
    <row r="13" spans="2:57" x14ac:dyDescent="0.45">
      <c r="B13" s="8" t="s">
        <v>25</v>
      </c>
      <c r="C13" s="70"/>
      <c r="D13" s="70"/>
      <c r="E13" s="70"/>
      <c r="F13" s="70"/>
      <c r="G13" s="61"/>
      <c r="H13" s="66"/>
      <c r="I13" s="66"/>
      <c r="J13" s="66"/>
      <c r="K13" s="66"/>
      <c r="L13" s="66"/>
      <c r="M13" s="66"/>
    </row>
    <row r="14" spans="2:57" x14ac:dyDescent="0.45">
      <c r="B14" s="8" t="s">
        <v>26</v>
      </c>
      <c r="C14" s="70"/>
      <c r="D14" s="70"/>
      <c r="E14" s="70"/>
      <c r="F14" s="70"/>
      <c r="G14" s="61"/>
      <c r="H14" s="66"/>
      <c r="I14" s="66"/>
      <c r="J14" s="66"/>
      <c r="K14" s="66"/>
      <c r="L14" s="66"/>
      <c r="M14" s="66"/>
    </row>
    <row r="15" spans="2:57" x14ac:dyDescent="0.45">
      <c r="B15" s="8" t="s">
        <v>27</v>
      </c>
      <c r="C15" s="70"/>
      <c r="D15" s="70"/>
      <c r="E15" s="70"/>
      <c r="F15" s="70"/>
      <c r="G15" s="61"/>
      <c r="H15" s="66"/>
      <c r="I15" s="66"/>
      <c r="J15" s="66"/>
      <c r="K15" s="66"/>
      <c r="L15" s="66"/>
      <c r="M15" s="66"/>
    </row>
    <row r="16" spans="2:57" x14ac:dyDescent="0.45">
      <c r="B16" s="8" t="s">
        <v>28</v>
      </c>
      <c r="C16" s="70"/>
      <c r="D16" s="70"/>
      <c r="E16" s="70"/>
      <c r="F16" s="70"/>
      <c r="G16" s="61"/>
      <c r="H16" s="66"/>
      <c r="I16" s="66"/>
      <c r="J16" s="66"/>
      <c r="K16" s="66"/>
      <c r="L16" s="66"/>
      <c r="M16" s="66"/>
    </row>
    <row r="17" spans="2:13" x14ac:dyDescent="0.45">
      <c r="B17" s="8" t="s">
        <v>29</v>
      </c>
      <c r="C17" s="70"/>
      <c r="D17" s="70"/>
      <c r="E17" s="70"/>
      <c r="F17" s="70"/>
      <c r="G17" s="61"/>
      <c r="H17" s="66"/>
      <c r="I17" s="66"/>
      <c r="J17" s="66"/>
      <c r="K17" s="66"/>
      <c r="L17" s="66"/>
      <c r="M17" s="66"/>
    </row>
    <row r="18" spans="2:13" x14ac:dyDescent="0.45">
      <c r="B18" s="8" t="s">
        <v>30</v>
      </c>
      <c r="C18" s="70"/>
      <c r="D18" s="70"/>
      <c r="E18" s="70"/>
      <c r="F18" s="70"/>
      <c r="G18" s="61"/>
      <c r="H18" s="66"/>
      <c r="I18" s="66"/>
      <c r="J18" s="66"/>
      <c r="K18" s="66"/>
      <c r="L18" s="66"/>
      <c r="M18" s="66"/>
    </row>
  </sheetData>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C0CC-D7E0-4E85-8A91-C2C898965115}">
  <sheetPr codeName="Sheet3"/>
  <dimension ref="A1"/>
  <sheetViews>
    <sheetView workbookViewId="0">
      <selection activeCell="E21" sqref="E21"/>
    </sheetView>
  </sheetViews>
  <sheetFormatPr defaultRowHeight="18" x14ac:dyDescent="0.45"/>
  <sheetData/>
  <sheetProtection algorithmName="SHA-512" hashValue="NxFhtdMuApBDpH3R5Kx6Su4Y615/YUQkwD5/RHmAfNg/m8t7Q6Y9C1VGQgMMSSpyN7EJwe+zqdDQLgpYzFIktA==" saltValue="BrOXmtonxQYAOiSZvc5NnA==" spinCount="100000" sheet="1" objects="1" scenarios="1"/>
  <phoneticPr fontId="1"/>
  <pageMargins left="0.7" right="0.7" top="0.75" bottom="0.75" header="0.3" footer="0.3"/>
  <pageSetup paperSize="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642AA-2850-4EBD-B76C-90928D1A62B1}">
  <sheetPr codeName="Sheet5"/>
  <dimension ref="A1:BG373"/>
  <sheetViews>
    <sheetView showGridLines="0" zoomScale="70" zoomScaleNormal="70" workbookViewId="0">
      <pane xSplit="3" ySplit="7" topLeftCell="D8"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51" width="12.59765625" style="1" customWidth="1"/>
    <col min="52" max="55" width="9" style="1"/>
    <col min="56" max="56" width="9" style="1" customWidth="1"/>
    <col min="57" max="57" width="12" style="1" customWidth="1"/>
    <col min="58" max="58" width="13.09765625" style="1" customWidth="1"/>
    <col min="59" max="59" width="13.59765625"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37</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1">
        <f>COUNTIF($D8:$AY8,AZ$7)</f>
        <v>0</v>
      </c>
      <c r="BA8" s="1">
        <f>COUNTIF($D8:$AY8,BA$7)</f>
        <v>0</v>
      </c>
      <c r="BB8" s="1">
        <f>COUNTIF($D8:$AY8,"")</f>
        <v>48</v>
      </c>
      <c r="BD8" s="1" t="str" cm="1">
        <f t="array" ref="BD8">IFERROR( MATCH(0,INDEX(0/(D8:AY8&lt;&gt;""),),0),"")</f>
        <v/>
      </c>
      <c r="BE8" s="1" t="str">
        <f>IFERROR((BD8-1)/2,"")</f>
        <v/>
      </c>
      <c r="BF8" s="1" t="str">
        <f>IFERROR(BE8+AZ8*0.5,"")</f>
        <v/>
      </c>
      <c r="BG8" s="8">
        <v>45383</v>
      </c>
    </row>
    <row r="9" spans="1:59" x14ac:dyDescent="0.45">
      <c r="A9" s="51">
        <f t="shared" ref="A9:A72" si="2">MONTH(B9)</f>
        <v>4</v>
      </c>
      <c r="B9" s="8">
        <v>45384</v>
      </c>
      <c r="C9" s="12" t="str">
        <f t="shared" ref="C9:C72" si="3">TEXT(B9, "aaa")</f>
        <v>火</v>
      </c>
      <c r="D9" s="30"/>
      <c r="E9" s="16"/>
      <c r="F9" s="34"/>
      <c r="G9" s="33"/>
      <c r="H9" s="32"/>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1">
        <f t="shared" ref="AZ9:BA72" si="4">COUNTIF($D9:$AY9,AZ$7)</f>
        <v>0</v>
      </c>
      <c r="BA9" s="1">
        <f t="shared" si="4"/>
        <v>0</v>
      </c>
      <c r="BB9" s="1">
        <f t="shared" ref="BB9:BB72" si="5">COUNTIF($D9:$AY9,"")</f>
        <v>48</v>
      </c>
      <c r="BD9" s="1" t="str" cm="1">
        <f t="array" ref="BD9">IFERROR( MATCH(0,INDEX(0/(D9:AY9&lt;&gt;""),),0),"")</f>
        <v/>
      </c>
      <c r="BE9" s="1" t="str">
        <f t="shared" ref="BE9:BE72" si="6">IFERROR((BD9-1)/2,"")</f>
        <v/>
      </c>
      <c r="BF9" s="1" t="str">
        <f t="shared" ref="BF9:BF72" si="7">IFERROR(BE9+AZ9*0.5,"")</f>
        <v/>
      </c>
      <c r="BG9" s="8">
        <v>45384</v>
      </c>
    </row>
    <row r="10" spans="1:59" x14ac:dyDescent="0.45">
      <c r="A10" s="51">
        <f t="shared" si="2"/>
        <v>4</v>
      </c>
      <c r="B10" s="8">
        <v>45385</v>
      </c>
      <c r="C10" s="12" t="str">
        <f t="shared" si="3"/>
        <v>水</v>
      </c>
      <c r="D10" s="30"/>
      <c r="E10" s="17"/>
      <c r="F10" s="29"/>
      <c r="G10" s="29"/>
      <c r="H10" s="28"/>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1">
        <f t="shared" si="4"/>
        <v>0</v>
      </c>
      <c r="BA12" s="1">
        <f t="shared" si="4"/>
        <v>0</v>
      </c>
      <c r="BB12" s="1">
        <f t="shared" si="5"/>
        <v>48</v>
      </c>
      <c r="BD12" s="1" t="str" cm="1">
        <f t="array" ref="BD12">IFERROR( MATCH(0,INDEX(0/(D12:AY12&lt;&gt;""),),0),"")</f>
        <v/>
      </c>
      <c r="BE12" s="1" t="str">
        <f t="shared" si="6"/>
        <v/>
      </c>
      <c r="BF12" s="1" t="str">
        <f t="shared" si="7"/>
        <v/>
      </c>
      <c r="BG12" s="8">
        <v>45387</v>
      </c>
    </row>
    <row r="13" spans="1:59" x14ac:dyDescent="0.45">
      <c r="A13" s="51">
        <f t="shared" si="2"/>
        <v>4</v>
      </c>
      <c r="B13" s="8">
        <v>45388</v>
      </c>
      <c r="C13" s="12" t="str">
        <f t="shared" si="3"/>
        <v>土</v>
      </c>
      <c r="D13" s="6"/>
      <c r="E13" s="6"/>
      <c r="F13" s="6"/>
      <c r="G13" s="6"/>
      <c r="H13" s="25"/>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1">
        <f t="shared" si="4"/>
        <v>0</v>
      </c>
      <c r="BA13" s="1">
        <f t="shared" si="4"/>
        <v>0</v>
      </c>
      <c r="BB13" s="1">
        <f t="shared" si="5"/>
        <v>48</v>
      </c>
      <c r="BD13" s="1" t="str" cm="1">
        <f t="array" ref="BD13">IFERROR( MATCH(0,INDEX(0/(D13:AY13&lt;&gt;""),),0),"")</f>
        <v/>
      </c>
      <c r="BE13" s="1" t="str">
        <f t="shared" si="6"/>
        <v/>
      </c>
      <c r="BF13" s="1" t="str">
        <f t="shared" si="7"/>
        <v/>
      </c>
      <c r="BG13" s="8">
        <v>45388</v>
      </c>
    </row>
    <row r="14" spans="1:59" x14ac:dyDescent="0.45">
      <c r="A14" s="51">
        <f t="shared" si="2"/>
        <v>4</v>
      </c>
      <c r="B14" s="8">
        <v>45389</v>
      </c>
      <c r="C14" s="12" t="str">
        <f t="shared" si="3"/>
        <v>日</v>
      </c>
      <c r="D14" s="6"/>
      <c r="E14" s="6"/>
      <c r="F14" s="6"/>
      <c r="G14" s="6"/>
      <c r="H14" s="25"/>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1">
        <f t="shared" si="4"/>
        <v>0</v>
      </c>
      <c r="BA14" s="1">
        <f t="shared" si="4"/>
        <v>0</v>
      </c>
      <c r="BB14" s="1">
        <f t="shared" si="5"/>
        <v>48</v>
      </c>
      <c r="BD14" s="1" t="str" cm="1">
        <f t="array" ref="BD14">IFERROR( MATCH(0,INDEX(0/(D14:AY14&lt;&gt;""),),0),"")</f>
        <v/>
      </c>
      <c r="BE14" s="1" t="str">
        <f t="shared" si="6"/>
        <v/>
      </c>
      <c r="BF14" s="1" t="str">
        <f t="shared" si="7"/>
        <v/>
      </c>
      <c r="BG14" s="8">
        <v>45389</v>
      </c>
    </row>
    <row r="15" spans="1:59" x14ac:dyDescent="0.45">
      <c r="A15" s="51">
        <f t="shared" si="2"/>
        <v>4</v>
      </c>
      <c r="B15" s="8">
        <v>45390</v>
      </c>
      <c r="C15" s="12" t="str">
        <f t="shared" si="3"/>
        <v>月</v>
      </c>
      <c r="D15" s="6"/>
      <c r="E15" s="6"/>
      <c r="F15" s="6"/>
      <c r="G15" s="6"/>
      <c r="H15" s="25"/>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1">
        <f t="shared" si="4"/>
        <v>0</v>
      </c>
      <c r="BA16" s="1">
        <f t="shared" si="4"/>
        <v>0</v>
      </c>
      <c r="BB16" s="1">
        <f t="shared" si="5"/>
        <v>48</v>
      </c>
      <c r="BD16" s="1" t="str" cm="1">
        <f t="array" ref="BD16">IFERROR( MATCH(0,INDEX(0/(D16:AY16&lt;&gt;""),),0),"")</f>
        <v/>
      </c>
      <c r="BE16" s="1" t="str">
        <f t="shared" si="6"/>
        <v/>
      </c>
      <c r="BF16" s="1" t="str">
        <f t="shared" si="7"/>
        <v/>
      </c>
      <c r="BG16" s="8">
        <v>45391</v>
      </c>
    </row>
    <row r="17" spans="1:59" x14ac:dyDescent="0.45">
      <c r="A17" s="51">
        <f t="shared" si="2"/>
        <v>4</v>
      </c>
      <c r="B17" s="8">
        <v>45392</v>
      </c>
      <c r="C17" s="12" t="str">
        <f t="shared" si="3"/>
        <v>水</v>
      </c>
      <c r="D17" s="6"/>
      <c r="E17" s="6"/>
      <c r="F17" s="6"/>
      <c r="G17" s="6"/>
      <c r="H17" s="25"/>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1">
        <f t="shared" si="4"/>
        <v>0</v>
      </c>
      <c r="BA17" s="1">
        <f t="shared" si="4"/>
        <v>0</v>
      </c>
      <c r="BB17" s="1">
        <f t="shared" si="5"/>
        <v>48</v>
      </c>
      <c r="BD17" s="1" t="str" cm="1">
        <f t="array" ref="BD17">IFERROR( MATCH(0,INDEX(0/(D17:AY17&lt;&gt;""),),0),"")</f>
        <v/>
      </c>
      <c r="BE17" s="1" t="str">
        <f t="shared" si="6"/>
        <v/>
      </c>
      <c r="BF17" s="1" t="str">
        <f t="shared" si="7"/>
        <v/>
      </c>
      <c r="BG17" s="8">
        <v>45392</v>
      </c>
    </row>
    <row r="18" spans="1:59" x14ac:dyDescent="0.45">
      <c r="A18" s="51">
        <f t="shared" si="2"/>
        <v>4</v>
      </c>
      <c r="B18" s="8">
        <v>45393</v>
      </c>
      <c r="C18" s="12" t="str">
        <f t="shared" si="3"/>
        <v>木</v>
      </c>
      <c r="D18" s="6"/>
      <c r="E18" s="6"/>
      <c r="F18" s="6"/>
      <c r="G18" s="6"/>
      <c r="H18" s="25"/>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1">
        <f t="shared" si="4"/>
        <v>0</v>
      </c>
      <c r="BA18" s="1">
        <f t="shared" si="4"/>
        <v>0</v>
      </c>
      <c r="BB18" s="1">
        <f t="shared" si="5"/>
        <v>48</v>
      </c>
      <c r="BD18" s="1" t="str" cm="1">
        <f t="array" ref="BD18">IFERROR( MATCH(0,INDEX(0/(D18:AY18&lt;&gt;""),),0),"")</f>
        <v/>
      </c>
      <c r="BE18" s="1" t="str">
        <f t="shared" si="6"/>
        <v/>
      </c>
      <c r="BF18" s="1" t="str">
        <f t="shared" si="7"/>
        <v/>
      </c>
      <c r="BG18" s="8">
        <v>45393</v>
      </c>
    </row>
    <row r="19" spans="1:59" x14ac:dyDescent="0.45">
      <c r="A19" s="51">
        <f t="shared" si="2"/>
        <v>4</v>
      </c>
      <c r="B19" s="8">
        <v>45394</v>
      </c>
      <c r="C19" s="12" t="str">
        <f t="shared" si="3"/>
        <v>金</v>
      </c>
      <c r="D19" s="6"/>
      <c r="E19" s="6"/>
      <c r="F19" s="6"/>
      <c r="G19" s="6"/>
      <c r="H19" s="25"/>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1">
        <f t="shared" si="4"/>
        <v>0</v>
      </c>
      <c r="BA19" s="1">
        <f t="shared" si="4"/>
        <v>0</v>
      </c>
      <c r="BB19" s="1">
        <f t="shared" si="5"/>
        <v>48</v>
      </c>
      <c r="BD19" s="1" t="str" cm="1">
        <f t="array" ref="BD19">IFERROR( MATCH(0,INDEX(0/(D19:AY19&lt;&gt;""),),0),"")</f>
        <v/>
      </c>
      <c r="BE19" s="1" t="str">
        <f t="shared" si="6"/>
        <v/>
      </c>
      <c r="BF19" s="1" t="str">
        <f t="shared" si="7"/>
        <v/>
      </c>
      <c r="BG19" s="8">
        <v>45394</v>
      </c>
    </row>
    <row r="20" spans="1:59" x14ac:dyDescent="0.45">
      <c r="A20" s="51">
        <f t="shared" si="2"/>
        <v>4</v>
      </c>
      <c r="B20" s="8">
        <v>45395</v>
      </c>
      <c r="C20" s="12" t="str">
        <f t="shared" si="3"/>
        <v>土</v>
      </c>
      <c r="D20" s="6"/>
      <c r="E20" s="6"/>
      <c r="F20" s="6"/>
      <c r="G20" s="6"/>
      <c r="H20" s="25"/>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1">
        <f t="shared" si="4"/>
        <v>0</v>
      </c>
      <c r="BA20" s="1">
        <f t="shared" si="4"/>
        <v>0</v>
      </c>
      <c r="BB20" s="1">
        <f t="shared" si="5"/>
        <v>48</v>
      </c>
      <c r="BD20" s="1" t="str" cm="1">
        <f t="array" ref="BD20">IFERROR( MATCH(0,INDEX(0/(D20:AY20&lt;&gt;""),),0),"")</f>
        <v/>
      </c>
      <c r="BE20" s="1" t="str">
        <f t="shared" si="6"/>
        <v/>
      </c>
      <c r="BF20" s="1" t="str">
        <f t="shared" si="7"/>
        <v/>
      </c>
      <c r="BG20" s="8">
        <v>45395</v>
      </c>
    </row>
    <row r="21" spans="1:59" x14ac:dyDescent="0.45">
      <c r="A21" s="51">
        <f t="shared" si="2"/>
        <v>4</v>
      </c>
      <c r="B21" s="8">
        <v>45396</v>
      </c>
      <c r="C21" s="12" t="str">
        <f t="shared" si="3"/>
        <v>日</v>
      </c>
      <c r="D21" s="6"/>
      <c r="E21" s="6"/>
      <c r="F21" s="6"/>
      <c r="G21" s="6"/>
      <c r="H21" s="25"/>
      <c r="I21" s="24"/>
      <c r="J21" s="24"/>
      <c r="K21" s="24"/>
      <c r="L21" s="24"/>
      <c r="M21" s="24"/>
      <c r="N21" s="24"/>
      <c r="O21" s="24"/>
      <c r="P21" s="24"/>
      <c r="Q21" s="24"/>
      <c r="R21" s="24"/>
      <c r="S21" s="24"/>
      <c r="T21" s="24"/>
      <c r="U21" s="24" t="s">
        <v>66</v>
      </c>
      <c r="V21" s="24" t="s">
        <v>66</v>
      </c>
      <c r="W21" s="24" t="s">
        <v>66</v>
      </c>
      <c r="X21" s="24" t="s">
        <v>66</v>
      </c>
      <c r="Y21" s="24" t="s">
        <v>66</v>
      </c>
      <c r="Z21" s="24" t="s">
        <v>66</v>
      </c>
      <c r="AA21" s="24" t="s">
        <v>66</v>
      </c>
      <c r="AB21" s="24" t="s">
        <v>66</v>
      </c>
      <c r="AC21" s="24" t="s">
        <v>66</v>
      </c>
      <c r="AD21" s="24" t="s">
        <v>66</v>
      </c>
      <c r="AE21" s="24" t="s">
        <v>66</v>
      </c>
      <c r="AF21" s="24"/>
      <c r="AG21" s="24"/>
      <c r="AH21" s="24"/>
      <c r="AI21" s="24"/>
      <c r="AJ21" s="24"/>
      <c r="AK21" s="24"/>
      <c r="AL21" s="24"/>
      <c r="AM21" s="24"/>
      <c r="AN21" s="24"/>
      <c r="AO21" s="24"/>
      <c r="AP21" s="24"/>
      <c r="AQ21" s="24"/>
      <c r="AR21" s="24"/>
      <c r="AS21" s="24"/>
      <c r="AT21" s="24"/>
      <c r="AU21" s="24"/>
      <c r="AV21" s="24"/>
      <c r="AW21" s="24"/>
      <c r="AX21" s="24"/>
      <c r="AY21" s="24"/>
      <c r="AZ21" s="1">
        <f t="shared" si="4"/>
        <v>11</v>
      </c>
      <c r="BA21" s="1">
        <f t="shared" si="4"/>
        <v>0</v>
      </c>
      <c r="BB21" s="1">
        <f t="shared" si="5"/>
        <v>37</v>
      </c>
      <c r="BD21" s="1" cm="1">
        <f t="array" ref="BD21">IFERROR( MATCH(0,INDEX(0/(D21:AY21&lt;&gt;""),),0),"")</f>
        <v>18</v>
      </c>
      <c r="BE21" s="1">
        <f t="shared" si="6"/>
        <v>8.5</v>
      </c>
      <c r="BF21" s="1">
        <f t="shared" si="7"/>
        <v>14</v>
      </c>
      <c r="BG21" s="8">
        <v>45396</v>
      </c>
    </row>
    <row r="22" spans="1:59" x14ac:dyDescent="0.45">
      <c r="A22" s="51">
        <f t="shared" si="2"/>
        <v>4</v>
      </c>
      <c r="B22" s="8">
        <v>45397</v>
      </c>
      <c r="C22" s="12" t="str">
        <f t="shared" si="3"/>
        <v>月</v>
      </c>
      <c r="D22" s="6"/>
      <c r="E22" s="6"/>
      <c r="F22" s="6"/>
      <c r="G22" s="6"/>
      <c r="H22" s="25"/>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1">
        <f t="shared" si="4"/>
        <v>0</v>
      </c>
      <c r="BA22" s="1">
        <f t="shared" si="4"/>
        <v>0</v>
      </c>
      <c r="BB22" s="1">
        <f t="shared" si="5"/>
        <v>48</v>
      </c>
      <c r="BD22" s="1" t="str" cm="1">
        <f t="array" ref="BD22">IFERROR( MATCH(0,INDEX(0/(D22:AY22&lt;&gt;""),),0),"")</f>
        <v/>
      </c>
      <c r="BE22" s="1" t="str">
        <f t="shared" si="6"/>
        <v/>
      </c>
      <c r="BF22" s="1" t="str">
        <f t="shared" si="7"/>
        <v/>
      </c>
      <c r="BG22" s="8">
        <v>45397</v>
      </c>
    </row>
    <row r="23" spans="1:59" x14ac:dyDescent="0.45">
      <c r="A23" s="51">
        <f t="shared" si="2"/>
        <v>4</v>
      </c>
      <c r="B23" s="8">
        <v>45398</v>
      </c>
      <c r="C23" s="12" t="str">
        <f t="shared" si="3"/>
        <v>火</v>
      </c>
      <c r="D23" s="6"/>
      <c r="E23" s="6"/>
      <c r="F23" s="6"/>
      <c r="G23" s="6"/>
      <c r="H23" s="25"/>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1">
        <f t="shared" si="4"/>
        <v>0</v>
      </c>
      <c r="BA23" s="1">
        <f t="shared" si="4"/>
        <v>0</v>
      </c>
      <c r="BB23" s="1">
        <f t="shared" si="5"/>
        <v>48</v>
      </c>
      <c r="BD23" s="1" t="str" cm="1">
        <f t="array" ref="BD23">IFERROR( MATCH(0,INDEX(0/(D23:AY23&lt;&gt;""),),0),"")</f>
        <v/>
      </c>
      <c r="BE23" s="1" t="str">
        <f t="shared" si="6"/>
        <v/>
      </c>
      <c r="BF23" s="1" t="str">
        <f t="shared" si="7"/>
        <v/>
      </c>
      <c r="BG23" s="8">
        <v>45398</v>
      </c>
    </row>
    <row r="24" spans="1:59" x14ac:dyDescent="0.45">
      <c r="A24" s="51">
        <f t="shared" si="2"/>
        <v>4</v>
      </c>
      <c r="B24" s="8">
        <v>45399</v>
      </c>
      <c r="C24" s="12" t="str">
        <f t="shared" si="3"/>
        <v>水</v>
      </c>
      <c r="D24" s="6"/>
      <c r="E24" s="6"/>
      <c r="F24" s="6"/>
      <c r="G24" s="6"/>
      <c r="H24" s="25"/>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1">
        <f t="shared" si="4"/>
        <v>0</v>
      </c>
      <c r="BA24" s="1">
        <f t="shared" si="4"/>
        <v>0</v>
      </c>
      <c r="BB24" s="1">
        <f t="shared" si="5"/>
        <v>48</v>
      </c>
      <c r="BD24" s="1" t="str" cm="1">
        <f t="array" ref="BD24">IFERROR( MATCH(0,INDEX(0/(D24:AY24&lt;&gt;""),),0),"")</f>
        <v/>
      </c>
      <c r="BE24" s="1" t="str">
        <f t="shared" si="6"/>
        <v/>
      </c>
      <c r="BF24" s="1" t="str">
        <f t="shared" si="7"/>
        <v/>
      </c>
      <c r="BG24" s="8">
        <v>45399</v>
      </c>
    </row>
    <row r="25" spans="1:59" x14ac:dyDescent="0.45">
      <c r="A25" s="51">
        <f t="shared" si="2"/>
        <v>4</v>
      </c>
      <c r="B25" s="8">
        <v>45400</v>
      </c>
      <c r="C25" s="12" t="str">
        <f t="shared" si="3"/>
        <v>木</v>
      </c>
      <c r="D25" s="6"/>
      <c r="E25" s="6"/>
      <c r="F25" s="6"/>
      <c r="G25" s="6"/>
      <c r="H25" s="25"/>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1">
        <f t="shared" si="4"/>
        <v>0</v>
      </c>
      <c r="BA25" s="1">
        <f t="shared" si="4"/>
        <v>0</v>
      </c>
      <c r="BB25" s="1">
        <f t="shared" si="5"/>
        <v>48</v>
      </c>
      <c r="BD25" s="1" t="str" cm="1">
        <f t="array" ref="BD25">IFERROR( MATCH(0,INDEX(0/(D25:AY25&lt;&gt;""),),0),"")</f>
        <v/>
      </c>
      <c r="BE25" s="1" t="str">
        <f t="shared" si="6"/>
        <v/>
      </c>
      <c r="BF25" s="1" t="str">
        <f t="shared" si="7"/>
        <v/>
      </c>
      <c r="BG25" s="8">
        <v>45400</v>
      </c>
    </row>
    <row r="26" spans="1:59" x14ac:dyDescent="0.45">
      <c r="A26" s="51">
        <f t="shared" si="2"/>
        <v>4</v>
      </c>
      <c r="B26" s="8">
        <v>45401</v>
      </c>
      <c r="C26" s="12" t="str">
        <f t="shared" si="3"/>
        <v>金</v>
      </c>
      <c r="D26" s="6"/>
      <c r="E26" s="6"/>
      <c r="F26" s="6"/>
      <c r="G26" s="6"/>
      <c r="H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1">
        <f t="shared" si="4"/>
        <v>0</v>
      </c>
      <c r="BA26" s="1">
        <f t="shared" si="4"/>
        <v>0</v>
      </c>
      <c r="BB26" s="1">
        <f t="shared" si="5"/>
        <v>48</v>
      </c>
      <c r="BD26" s="1" t="str" cm="1">
        <f t="array" ref="BD26">IFERROR( MATCH(0,INDEX(0/(D26:AY26&lt;&gt;""),),0),"")</f>
        <v/>
      </c>
      <c r="BE26" s="1" t="str">
        <f t="shared" si="6"/>
        <v/>
      </c>
      <c r="BF26" s="1" t="str">
        <f t="shared" si="7"/>
        <v/>
      </c>
      <c r="BG26" s="8">
        <v>45401</v>
      </c>
    </row>
    <row r="27" spans="1:59" x14ac:dyDescent="0.45">
      <c r="A27" s="51">
        <f t="shared" si="2"/>
        <v>4</v>
      </c>
      <c r="B27" s="8">
        <v>45402</v>
      </c>
      <c r="C27" s="12" t="str">
        <f t="shared" si="3"/>
        <v>土</v>
      </c>
      <c r="D27" s="6"/>
      <c r="E27" s="6"/>
      <c r="F27" s="6"/>
      <c r="G27" s="6"/>
      <c r="H27" s="25"/>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1">
        <f t="shared" si="4"/>
        <v>0</v>
      </c>
      <c r="BA27" s="1">
        <f t="shared" si="4"/>
        <v>0</v>
      </c>
      <c r="BB27" s="1">
        <f t="shared" si="5"/>
        <v>48</v>
      </c>
      <c r="BD27" s="1" t="str" cm="1">
        <f t="array" ref="BD27">IFERROR( MATCH(0,INDEX(0/(D27:AY27&lt;&gt;""),),0),"")</f>
        <v/>
      </c>
      <c r="BE27" s="1" t="str">
        <f t="shared" si="6"/>
        <v/>
      </c>
      <c r="BF27" s="1" t="str">
        <f t="shared" si="7"/>
        <v/>
      </c>
      <c r="BG27" s="8">
        <v>45402</v>
      </c>
    </row>
    <row r="28" spans="1:59" x14ac:dyDescent="0.45">
      <c r="A28" s="51">
        <f t="shared" si="2"/>
        <v>4</v>
      </c>
      <c r="B28" s="8">
        <v>45403</v>
      </c>
      <c r="C28" s="12" t="str">
        <f t="shared" si="3"/>
        <v>日</v>
      </c>
      <c r="D28" s="6"/>
      <c r="E28" s="6"/>
      <c r="F28" s="6"/>
      <c r="G28" s="6"/>
      <c r="H28" s="25"/>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1">
        <f t="shared" si="4"/>
        <v>0</v>
      </c>
      <c r="BA31" s="1">
        <f t="shared" si="4"/>
        <v>0</v>
      </c>
      <c r="BB31" s="1">
        <f t="shared" si="5"/>
        <v>48</v>
      </c>
      <c r="BD31" s="1" t="str" cm="1">
        <f t="array" ref="BD31">IFERROR( MATCH(0,INDEX(0/(D31:AY31&lt;&gt;""),),0),"")</f>
        <v/>
      </c>
      <c r="BE31" s="1" t="str">
        <f t="shared" si="6"/>
        <v/>
      </c>
      <c r="BF31" s="1" t="str">
        <f t="shared" si="7"/>
        <v/>
      </c>
      <c r="BG31" s="8">
        <v>45406</v>
      </c>
    </row>
    <row r="32" spans="1:59" x14ac:dyDescent="0.45">
      <c r="A32" s="51">
        <f t="shared" si="2"/>
        <v>4</v>
      </c>
      <c r="B32" s="8">
        <v>45407</v>
      </c>
      <c r="C32" s="12" t="str">
        <f t="shared" si="3"/>
        <v>木</v>
      </c>
      <c r="D32" s="6"/>
      <c r="E32" s="6"/>
      <c r="F32" s="6"/>
      <c r="G32" s="6"/>
      <c r="H32" s="25"/>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1">
        <f t="shared" si="4"/>
        <v>0</v>
      </c>
      <c r="BA32" s="1">
        <f t="shared" si="4"/>
        <v>0</v>
      </c>
      <c r="BB32" s="1">
        <f t="shared" si="5"/>
        <v>48</v>
      </c>
      <c r="BD32" s="1" t="str" cm="1">
        <f t="array" ref="BD32">IFERROR( MATCH(0,INDEX(0/(D32:AY32&lt;&gt;""),),0),"")</f>
        <v/>
      </c>
      <c r="BE32" s="1" t="str">
        <f t="shared" si="6"/>
        <v/>
      </c>
      <c r="BF32" s="1" t="str">
        <f t="shared" si="7"/>
        <v/>
      </c>
      <c r="BG32" s="8">
        <v>45407</v>
      </c>
    </row>
    <row r="33" spans="1:59" x14ac:dyDescent="0.45">
      <c r="A33" s="51">
        <f t="shared" si="2"/>
        <v>4</v>
      </c>
      <c r="B33" s="8">
        <v>45408</v>
      </c>
      <c r="C33" s="12" t="str">
        <f t="shared" si="3"/>
        <v>金</v>
      </c>
      <c r="D33" s="6"/>
      <c r="E33" s="6"/>
      <c r="F33" s="6"/>
      <c r="G33" s="6"/>
      <c r="H33" s="25"/>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1">
        <f t="shared" si="4"/>
        <v>0</v>
      </c>
      <c r="BA33" s="1">
        <f t="shared" si="4"/>
        <v>0</v>
      </c>
      <c r="BB33" s="1">
        <f t="shared" si="5"/>
        <v>48</v>
      </c>
      <c r="BD33" s="1" t="str" cm="1">
        <f t="array" ref="BD33">IFERROR( MATCH(0,INDEX(0/(D33:AY33&lt;&gt;""),),0),"")</f>
        <v/>
      </c>
      <c r="BE33" s="1" t="str">
        <f t="shared" si="6"/>
        <v/>
      </c>
      <c r="BF33" s="1" t="str">
        <f t="shared" si="7"/>
        <v/>
      </c>
      <c r="BG33" s="8">
        <v>45408</v>
      </c>
    </row>
    <row r="34" spans="1:59" x14ac:dyDescent="0.45">
      <c r="A34" s="51">
        <f t="shared" si="2"/>
        <v>4</v>
      </c>
      <c r="B34" s="8">
        <v>45409</v>
      </c>
      <c r="C34" s="12" t="str">
        <f t="shared" si="3"/>
        <v>土</v>
      </c>
      <c r="D34" s="6"/>
      <c r="E34" s="6"/>
      <c r="F34" s="6"/>
      <c r="G34" s="6"/>
      <c r="H34" s="25"/>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1">
        <f t="shared" si="4"/>
        <v>0</v>
      </c>
      <c r="BA34" s="1">
        <f t="shared" si="4"/>
        <v>0</v>
      </c>
      <c r="BB34" s="1">
        <f t="shared" si="5"/>
        <v>48</v>
      </c>
      <c r="BD34" s="1" t="str" cm="1">
        <f t="array" ref="BD34">IFERROR( MATCH(0,INDEX(0/(D34:AY34&lt;&gt;""),),0),"")</f>
        <v/>
      </c>
      <c r="BE34" s="1" t="str">
        <f t="shared" si="6"/>
        <v/>
      </c>
      <c r="BF34" s="1" t="str">
        <f t="shared" si="7"/>
        <v/>
      </c>
      <c r="BG34" s="8">
        <v>45409</v>
      </c>
    </row>
    <row r="35" spans="1:59" x14ac:dyDescent="0.45">
      <c r="A35" s="51">
        <f t="shared" si="2"/>
        <v>4</v>
      </c>
      <c r="B35" s="8">
        <v>45410</v>
      </c>
      <c r="C35" s="12" t="str">
        <f t="shared" si="3"/>
        <v>日</v>
      </c>
      <c r="D35" s="6"/>
      <c r="E35" s="6"/>
      <c r="F35" s="6"/>
      <c r="G35" s="6"/>
      <c r="H35" s="25"/>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1">
        <f t="shared" si="4"/>
        <v>0</v>
      </c>
      <c r="BA35" s="1">
        <f t="shared" si="4"/>
        <v>0</v>
      </c>
      <c r="BB35" s="1">
        <f t="shared" si="5"/>
        <v>48</v>
      </c>
      <c r="BD35" s="1" t="str" cm="1">
        <f t="array" ref="BD35">IFERROR( MATCH(0,INDEX(0/(D35:AY35&lt;&gt;""),),0),"")</f>
        <v/>
      </c>
      <c r="BE35" s="1" t="str">
        <f t="shared" si="6"/>
        <v/>
      </c>
      <c r="BF35" s="1" t="str">
        <f t="shared" si="7"/>
        <v/>
      </c>
      <c r="BG35" s="8">
        <v>45410</v>
      </c>
    </row>
    <row r="36" spans="1:59" x14ac:dyDescent="0.45">
      <c r="A36" s="51">
        <f t="shared" si="2"/>
        <v>4</v>
      </c>
      <c r="B36" s="8">
        <v>45411</v>
      </c>
      <c r="C36" s="12" t="str">
        <f t="shared" si="3"/>
        <v>月</v>
      </c>
      <c r="D36" s="6"/>
      <c r="E36" s="6"/>
      <c r="F36" s="6"/>
      <c r="G36" s="6"/>
      <c r="H36" s="25"/>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1">
        <f t="shared" si="4"/>
        <v>0</v>
      </c>
      <c r="BA36" s="1">
        <f t="shared" si="4"/>
        <v>0</v>
      </c>
      <c r="BB36" s="1">
        <f t="shared" si="5"/>
        <v>48</v>
      </c>
      <c r="BD36" s="1" t="str" cm="1">
        <f t="array" ref="BD36">IFERROR( MATCH(0,INDEX(0/(D36:AY36&lt;&gt;""),),0),"")</f>
        <v/>
      </c>
      <c r="BE36" s="1" t="str">
        <f t="shared" si="6"/>
        <v/>
      </c>
      <c r="BF36" s="1" t="str">
        <f t="shared" si="7"/>
        <v/>
      </c>
      <c r="BG36" s="8">
        <v>45411</v>
      </c>
    </row>
    <row r="37" spans="1:59" x14ac:dyDescent="0.45">
      <c r="A37" s="51">
        <f t="shared" si="2"/>
        <v>4</v>
      </c>
      <c r="B37" s="8">
        <v>45412</v>
      </c>
      <c r="C37" s="12" t="str">
        <f t="shared" si="3"/>
        <v>火</v>
      </c>
      <c r="D37" s="6"/>
      <c r="E37" s="6"/>
      <c r="F37" s="6"/>
      <c r="G37" s="6"/>
      <c r="H37" s="25"/>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24"/>
      <c r="J38" s="24"/>
      <c r="K38" s="24"/>
      <c r="L38" s="24"/>
      <c r="M38" s="24"/>
      <c r="N38" s="24"/>
      <c r="O38" s="24"/>
      <c r="P38" s="24"/>
      <c r="Q38" s="24"/>
      <c r="R38" s="24"/>
      <c r="S38" s="24"/>
      <c r="T38" s="18"/>
      <c r="U38" s="18"/>
      <c r="V38" s="18"/>
      <c r="W38" s="18"/>
      <c r="X38" s="18"/>
      <c r="Y38" s="18"/>
      <c r="Z38" s="18"/>
      <c r="AA38" s="18"/>
      <c r="AB38" s="18"/>
      <c r="AC38" s="18"/>
      <c r="AD38" s="18"/>
      <c r="AE38" s="18"/>
      <c r="AF38" s="18"/>
      <c r="AG38" s="18"/>
      <c r="AH38" s="18"/>
      <c r="AI38" s="18"/>
      <c r="AJ38" s="24"/>
      <c r="AK38" s="24"/>
      <c r="AL38" s="24"/>
      <c r="AM38" s="24"/>
      <c r="AN38" s="24"/>
      <c r="AO38" s="24"/>
      <c r="AP38" s="24"/>
      <c r="AQ38" s="24"/>
      <c r="AR38" s="24"/>
      <c r="AS38" s="24"/>
      <c r="AT38" s="24"/>
      <c r="AU38" s="24"/>
      <c r="AV38" s="24"/>
      <c r="AW38" s="24"/>
      <c r="AX38" s="24"/>
      <c r="AY38" s="24"/>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24"/>
      <c r="J39" s="24"/>
      <c r="K39" s="24"/>
      <c r="L39" s="24"/>
      <c r="M39" s="24"/>
      <c r="N39" s="24"/>
      <c r="O39" s="24"/>
      <c r="P39" s="24"/>
      <c r="Q39" s="24"/>
      <c r="R39" s="24"/>
      <c r="S39" s="24"/>
      <c r="T39" s="18"/>
      <c r="U39" s="18"/>
      <c r="V39" s="18"/>
      <c r="W39" s="18"/>
      <c r="X39" s="18"/>
      <c r="Y39" s="18"/>
      <c r="Z39" s="18"/>
      <c r="AA39" s="18"/>
      <c r="AB39" s="18"/>
      <c r="AC39" s="18"/>
      <c r="AD39" s="18"/>
      <c r="AE39" s="18"/>
      <c r="AF39" s="18"/>
      <c r="AG39" s="18"/>
      <c r="AH39" s="18"/>
      <c r="AI39" s="18"/>
      <c r="AJ39" s="24"/>
      <c r="AK39" s="24"/>
      <c r="AL39" s="24"/>
      <c r="AM39" s="24"/>
      <c r="AN39" s="24"/>
      <c r="AO39" s="24"/>
      <c r="AP39" s="24"/>
      <c r="AQ39" s="24"/>
      <c r="AR39" s="24"/>
      <c r="AS39" s="24"/>
      <c r="AT39" s="24"/>
      <c r="AU39" s="24"/>
      <c r="AV39" s="24"/>
      <c r="AW39" s="24"/>
      <c r="AX39" s="24"/>
      <c r="AY39" s="24"/>
      <c r="AZ39" s="1">
        <f t="shared" si="4"/>
        <v>0</v>
      </c>
      <c r="BA39" s="1">
        <f t="shared" si="4"/>
        <v>0</v>
      </c>
      <c r="BB39" s="1">
        <f t="shared" si="5"/>
        <v>48</v>
      </c>
      <c r="BD39" s="1" t="str" cm="1">
        <f t="array" ref="BD39">IFERROR( MATCH(0,INDEX(0/(D39:AY39&lt;&gt;""),),0),"")</f>
        <v/>
      </c>
      <c r="BE39" s="1" t="str">
        <f t="shared" si="6"/>
        <v/>
      </c>
      <c r="BF39" s="1" t="str">
        <f t="shared" si="7"/>
        <v/>
      </c>
      <c r="BG39" s="8">
        <v>45414</v>
      </c>
    </row>
    <row r="40" spans="1:59" x14ac:dyDescent="0.45">
      <c r="A40" s="51">
        <f t="shared" si="2"/>
        <v>5</v>
      </c>
      <c r="B40" s="8">
        <v>45415</v>
      </c>
      <c r="C40" s="12" t="str">
        <f t="shared" si="3"/>
        <v>金</v>
      </c>
      <c r="D40" s="6"/>
      <c r="E40" s="6"/>
      <c r="F40" s="6"/>
      <c r="G40" s="6"/>
      <c r="H40" s="25"/>
      <c r="I40" s="24"/>
      <c r="J40" s="24"/>
      <c r="K40" s="24"/>
      <c r="L40" s="24"/>
      <c r="M40" s="24"/>
      <c r="N40" s="24"/>
      <c r="O40" s="24"/>
      <c r="P40" s="24"/>
      <c r="Q40" s="24"/>
      <c r="R40" s="24"/>
      <c r="S40" s="24"/>
      <c r="T40" s="18"/>
      <c r="U40" s="18"/>
      <c r="V40" s="18"/>
      <c r="W40" s="18"/>
      <c r="X40" s="18"/>
      <c r="Y40" s="18"/>
      <c r="Z40" s="18"/>
      <c r="AA40" s="18"/>
      <c r="AB40" s="18"/>
      <c r="AC40" s="18"/>
      <c r="AD40" s="18"/>
      <c r="AE40" s="18"/>
      <c r="AF40" s="18"/>
      <c r="AG40" s="18"/>
      <c r="AH40" s="18"/>
      <c r="AI40" s="18"/>
      <c r="AJ40" s="24"/>
      <c r="AK40" s="24"/>
      <c r="AL40" s="24"/>
      <c r="AM40" s="24"/>
      <c r="AN40" s="24"/>
      <c r="AO40" s="24"/>
      <c r="AP40" s="24"/>
      <c r="AQ40" s="24"/>
      <c r="AR40" s="24"/>
      <c r="AS40" s="24"/>
      <c r="AT40" s="24"/>
      <c r="AU40" s="24"/>
      <c r="AV40" s="24"/>
      <c r="AW40" s="24"/>
      <c r="AX40" s="24"/>
      <c r="AY40" s="24"/>
      <c r="AZ40" s="1">
        <f t="shared" si="4"/>
        <v>0</v>
      </c>
      <c r="BA40" s="1">
        <f t="shared" si="4"/>
        <v>0</v>
      </c>
      <c r="BB40" s="1">
        <f t="shared" si="5"/>
        <v>48</v>
      </c>
      <c r="BD40" s="1" t="str" cm="1">
        <f t="array" ref="BD40">IFERROR( MATCH(0,INDEX(0/(D40:AY40&lt;&gt;""),),0),"")</f>
        <v/>
      </c>
      <c r="BE40" s="1" t="str">
        <f t="shared" si="6"/>
        <v/>
      </c>
      <c r="BF40" s="1" t="str">
        <f t="shared" si="7"/>
        <v/>
      </c>
      <c r="BG40" s="8">
        <v>45415</v>
      </c>
    </row>
    <row r="41" spans="1:59" x14ac:dyDescent="0.45">
      <c r="A41" s="51">
        <f t="shared" si="2"/>
        <v>5</v>
      </c>
      <c r="B41" s="8">
        <v>45416</v>
      </c>
      <c r="C41" s="12" t="str">
        <f t="shared" si="3"/>
        <v>土</v>
      </c>
      <c r="D41" s="6"/>
      <c r="E41" s="6"/>
      <c r="F41" s="6"/>
      <c r="G41" s="6"/>
      <c r="H41" s="25"/>
      <c r="I41" s="24"/>
      <c r="J41" s="24"/>
      <c r="K41" s="24"/>
      <c r="L41" s="24"/>
      <c r="M41" s="24"/>
      <c r="N41" s="24"/>
      <c r="O41" s="24"/>
      <c r="P41" s="24"/>
      <c r="Q41" s="24"/>
      <c r="R41" s="24"/>
      <c r="S41" s="24"/>
      <c r="T41" s="18"/>
      <c r="U41" s="18"/>
      <c r="V41" s="18"/>
      <c r="W41" s="18"/>
      <c r="X41" s="18"/>
      <c r="Y41" s="18"/>
      <c r="Z41" s="18"/>
      <c r="AA41" s="18"/>
      <c r="AB41" s="18"/>
      <c r="AC41" s="18"/>
      <c r="AD41" s="18"/>
      <c r="AE41" s="18"/>
      <c r="AF41" s="18"/>
      <c r="AG41" s="18"/>
      <c r="AH41" s="18"/>
      <c r="AI41" s="18"/>
      <c r="AJ41" s="24"/>
      <c r="AK41" s="24"/>
      <c r="AL41" s="24"/>
      <c r="AM41" s="24"/>
      <c r="AN41" s="24"/>
      <c r="AO41" s="24"/>
      <c r="AP41" s="24"/>
      <c r="AQ41" s="24"/>
      <c r="AR41" s="24"/>
      <c r="AS41" s="24"/>
      <c r="AT41" s="24"/>
      <c r="AU41" s="24"/>
      <c r="AV41" s="24"/>
      <c r="AW41" s="24"/>
      <c r="AX41" s="24"/>
      <c r="AY41" s="24"/>
      <c r="AZ41" s="1">
        <f t="shared" si="4"/>
        <v>0</v>
      </c>
      <c r="BA41" s="1">
        <f t="shared" si="4"/>
        <v>0</v>
      </c>
      <c r="BB41" s="1">
        <f t="shared" si="5"/>
        <v>48</v>
      </c>
      <c r="BD41" s="1" t="str" cm="1">
        <f t="array" ref="BD41">IFERROR( MATCH(0,INDEX(0/(D41:AY41&lt;&gt;""),),0),"")</f>
        <v/>
      </c>
      <c r="BE41" s="1" t="str">
        <f t="shared" si="6"/>
        <v/>
      </c>
      <c r="BF41" s="1" t="str">
        <f t="shared" si="7"/>
        <v/>
      </c>
      <c r="BG41" s="8">
        <v>45416</v>
      </c>
    </row>
    <row r="42" spans="1:59" x14ac:dyDescent="0.45">
      <c r="A42" s="51">
        <f t="shared" si="2"/>
        <v>5</v>
      </c>
      <c r="B42" s="8">
        <v>45417</v>
      </c>
      <c r="C42" s="12" t="str">
        <f t="shared" si="3"/>
        <v>日</v>
      </c>
      <c r="D42" s="6"/>
      <c r="E42" s="6"/>
      <c r="F42" s="6"/>
      <c r="G42" s="6"/>
      <c r="H42" s="25"/>
      <c r="I42" s="24"/>
      <c r="J42" s="24"/>
      <c r="K42" s="24"/>
      <c r="L42" s="24"/>
      <c r="M42" s="24"/>
      <c r="N42" s="24"/>
      <c r="O42" s="24"/>
      <c r="P42" s="24"/>
      <c r="Q42" s="24"/>
      <c r="R42" s="24"/>
      <c r="S42" s="24"/>
      <c r="T42" s="18" t="s">
        <v>66</v>
      </c>
      <c r="U42" s="18" t="s">
        <v>66</v>
      </c>
      <c r="V42" s="18" t="s">
        <v>66</v>
      </c>
      <c r="W42" s="18" t="s">
        <v>66</v>
      </c>
      <c r="X42" s="18" t="s">
        <v>66</v>
      </c>
      <c r="Y42" s="18" t="s">
        <v>66</v>
      </c>
      <c r="Z42" s="18" t="s">
        <v>66</v>
      </c>
      <c r="AA42" s="18" t="s">
        <v>66</v>
      </c>
      <c r="AB42" s="18" t="s">
        <v>66</v>
      </c>
      <c r="AC42" s="18" t="s">
        <v>66</v>
      </c>
      <c r="AD42" s="18" t="s">
        <v>66</v>
      </c>
      <c r="AE42" s="18" t="s">
        <v>66</v>
      </c>
      <c r="AF42" s="18"/>
      <c r="AG42" s="18"/>
      <c r="AH42" s="18"/>
      <c r="AI42" s="18"/>
      <c r="AJ42" s="24"/>
      <c r="AK42" s="24"/>
      <c r="AL42" s="24"/>
      <c r="AM42" s="24"/>
      <c r="AN42" s="24"/>
      <c r="AO42" s="24"/>
      <c r="AP42" s="24"/>
      <c r="AQ42" s="24"/>
      <c r="AR42" s="24"/>
      <c r="AS42" s="24"/>
      <c r="AT42" s="24"/>
      <c r="AU42" s="24"/>
      <c r="AV42" s="24"/>
      <c r="AW42" s="24"/>
      <c r="AX42" s="24"/>
      <c r="AY42" s="24"/>
      <c r="AZ42" s="1">
        <f t="shared" si="4"/>
        <v>12</v>
      </c>
      <c r="BA42" s="1">
        <f t="shared" si="4"/>
        <v>0</v>
      </c>
      <c r="BB42" s="1">
        <f t="shared" si="5"/>
        <v>36</v>
      </c>
      <c r="BD42" s="1" cm="1">
        <f t="array" ref="BD42">IFERROR( MATCH(0,INDEX(0/(D42:AY42&lt;&gt;""),),0),"")</f>
        <v>17</v>
      </c>
      <c r="BE42" s="1">
        <f t="shared" si="6"/>
        <v>8</v>
      </c>
      <c r="BF42" s="1">
        <f t="shared" si="7"/>
        <v>14</v>
      </c>
      <c r="BG42" s="8">
        <v>45417</v>
      </c>
    </row>
    <row r="43" spans="1:59" x14ac:dyDescent="0.45">
      <c r="A43" s="51">
        <f t="shared" si="2"/>
        <v>5</v>
      </c>
      <c r="B43" s="8">
        <v>45418</v>
      </c>
      <c r="C43" s="12" t="str">
        <f t="shared" si="3"/>
        <v>月</v>
      </c>
      <c r="D43" s="6"/>
      <c r="E43" s="6"/>
      <c r="F43" s="6"/>
      <c r="G43" s="6"/>
      <c r="H43" s="25"/>
      <c r="I43" s="24"/>
      <c r="J43" s="24"/>
      <c r="K43" s="24"/>
      <c r="L43" s="24"/>
      <c r="M43" s="24"/>
      <c r="N43" s="24"/>
      <c r="O43" s="24"/>
      <c r="P43" s="24"/>
      <c r="Q43" s="24"/>
      <c r="R43" s="24"/>
      <c r="S43" s="24"/>
      <c r="T43" s="18"/>
      <c r="U43" s="18"/>
      <c r="V43" s="18"/>
      <c r="W43" s="18"/>
      <c r="X43" s="18"/>
      <c r="Y43" s="18"/>
      <c r="Z43" s="18"/>
      <c r="AA43" s="18"/>
      <c r="AB43" s="18"/>
      <c r="AC43" s="18"/>
      <c r="AD43" s="18"/>
      <c r="AE43" s="18"/>
      <c r="AF43" s="18"/>
      <c r="AG43" s="18"/>
      <c r="AH43" s="18"/>
      <c r="AI43" s="18"/>
      <c r="AJ43" s="24"/>
      <c r="AK43" s="24"/>
      <c r="AL43" s="24"/>
      <c r="AM43" s="24"/>
      <c r="AN43" s="24"/>
      <c r="AO43" s="24"/>
      <c r="AP43" s="24"/>
      <c r="AQ43" s="24"/>
      <c r="AR43" s="24"/>
      <c r="AS43" s="24"/>
      <c r="AT43" s="24"/>
      <c r="AU43" s="24"/>
      <c r="AV43" s="24"/>
      <c r="AW43" s="24"/>
      <c r="AX43" s="24"/>
      <c r="AY43" s="24"/>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1">
        <f t="shared" si="4"/>
        <v>0</v>
      </c>
      <c r="BA44" s="1">
        <f t="shared" si="4"/>
        <v>0</v>
      </c>
      <c r="BB44" s="1">
        <f t="shared" si="5"/>
        <v>48</v>
      </c>
      <c r="BD44" s="1" t="str" cm="1">
        <f t="array" ref="BD44">IFERROR( MATCH(0,INDEX(0/(D44:AY44&lt;&gt;""),),0),"")</f>
        <v/>
      </c>
      <c r="BE44" s="1" t="str">
        <f t="shared" si="6"/>
        <v/>
      </c>
      <c r="BF44" s="1" t="str">
        <f t="shared" si="7"/>
        <v/>
      </c>
      <c r="BG44" s="8">
        <v>45419</v>
      </c>
    </row>
    <row r="45" spans="1:59" x14ac:dyDescent="0.45">
      <c r="A45" s="51">
        <f t="shared" si="2"/>
        <v>5</v>
      </c>
      <c r="B45" s="8">
        <v>45420</v>
      </c>
      <c r="C45" s="12" t="str">
        <f t="shared" si="3"/>
        <v>水</v>
      </c>
      <c r="D45" s="6"/>
      <c r="E45" s="6"/>
      <c r="F45" s="6"/>
      <c r="G45" s="6"/>
      <c r="H45" s="25"/>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1">
        <f t="shared" si="4"/>
        <v>0</v>
      </c>
      <c r="BA45" s="1">
        <f t="shared" si="4"/>
        <v>0</v>
      </c>
      <c r="BB45" s="1">
        <f t="shared" si="5"/>
        <v>48</v>
      </c>
      <c r="BD45" s="1" t="str" cm="1">
        <f t="array" ref="BD45">IFERROR( MATCH(0,INDEX(0/(D45:AY45&lt;&gt;""),),0),"")</f>
        <v/>
      </c>
      <c r="BE45" s="1" t="str">
        <f t="shared" si="6"/>
        <v/>
      </c>
      <c r="BF45" s="1" t="str">
        <f t="shared" si="7"/>
        <v/>
      </c>
      <c r="BG45" s="8">
        <v>45420</v>
      </c>
    </row>
    <row r="46" spans="1:59" x14ac:dyDescent="0.45">
      <c r="A46" s="51">
        <f t="shared" si="2"/>
        <v>5</v>
      </c>
      <c r="B46" s="8">
        <v>45421</v>
      </c>
      <c r="C46" s="12" t="str">
        <f t="shared" si="3"/>
        <v>木</v>
      </c>
      <c r="D46" s="6"/>
      <c r="E46" s="6"/>
      <c r="F46" s="6"/>
      <c r="G46" s="6"/>
      <c r="H46" s="25"/>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1">
        <f t="shared" si="4"/>
        <v>0</v>
      </c>
      <c r="BA46" s="1">
        <f t="shared" si="4"/>
        <v>0</v>
      </c>
      <c r="BB46" s="1">
        <f t="shared" si="5"/>
        <v>48</v>
      </c>
      <c r="BD46" s="1" t="str" cm="1">
        <f t="array" ref="BD46">IFERROR( MATCH(0,INDEX(0/(D46:AY46&lt;&gt;""),),0),"")</f>
        <v/>
      </c>
      <c r="BE46" s="1" t="str">
        <f t="shared" si="6"/>
        <v/>
      </c>
      <c r="BF46" s="1" t="str">
        <f t="shared" si="7"/>
        <v/>
      </c>
      <c r="BG46" s="8">
        <v>45421</v>
      </c>
    </row>
    <row r="47" spans="1:59" x14ac:dyDescent="0.45">
      <c r="A47" s="51">
        <f t="shared" si="2"/>
        <v>5</v>
      </c>
      <c r="B47" s="8">
        <v>45422</v>
      </c>
      <c r="C47" s="12" t="str">
        <f t="shared" si="3"/>
        <v>金</v>
      </c>
      <c r="D47" s="6"/>
      <c r="E47" s="6"/>
      <c r="F47" s="6"/>
      <c r="G47" s="6"/>
      <c r="H47" s="25"/>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1">
        <f t="shared" si="4"/>
        <v>0</v>
      </c>
      <c r="BA47" s="1">
        <f t="shared" si="4"/>
        <v>0</v>
      </c>
      <c r="BB47" s="1">
        <f t="shared" si="5"/>
        <v>48</v>
      </c>
      <c r="BD47" s="1" t="str" cm="1">
        <f t="array" ref="BD47">IFERROR( MATCH(0,INDEX(0/(D47:AY47&lt;&gt;""),),0),"")</f>
        <v/>
      </c>
      <c r="BE47" s="1" t="str">
        <f t="shared" si="6"/>
        <v/>
      </c>
      <c r="BF47" s="1" t="str">
        <f t="shared" si="7"/>
        <v/>
      </c>
      <c r="BG47" s="8">
        <v>45422</v>
      </c>
    </row>
    <row r="48" spans="1:59" x14ac:dyDescent="0.45">
      <c r="A48" s="51">
        <f t="shared" si="2"/>
        <v>5</v>
      </c>
      <c r="B48" s="8">
        <v>45423</v>
      </c>
      <c r="C48" s="12" t="str">
        <f t="shared" si="3"/>
        <v>土</v>
      </c>
      <c r="D48" s="6"/>
      <c r="E48" s="6"/>
      <c r="F48" s="6"/>
      <c r="G48" s="6"/>
      <c r="H48" s="25"/>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1">
        <f t="shared" si="4"/>
        <v>0</v>
      </c>
      <c r="BA48" s="1">
        <f t="shared" si="4"/>
        <v>0</v>
      </c>
      <c r="BB48" s="1">
        <f t="shared" si="5"/>
        <v>48</v>
      </c>
      <c r="BD48" s="1" t="str" cm="1">
        <f t="array" ref="BD48">IFERROR( MATCH(0,INDEX(0/(D48:AY48&lt;&gt;""),),0),"")</f>
        <v/>
      </c>
      <c r="BE48" s="1" t="str">
        <f t="shared" si="6"/>
        <v/>
      </c>
      <c r="BF48" s="1" t="str">
        <f t="shared" si="7"/>
        <v/>
      </c>
      <c r="BG48" s="8">
        <v>45423</v>
      </c>
    </row>
    <row r="49" spans="1:59" x14ac:dyDescent="0.45">
      <c r="A49" s="51">
        <f t="shared" si="2"/>
        <v>5</v>
      </c>
      <c r="B49" s="8">
        <v>45424</v>
      </c>
      <c r="C49" s="12" t="str">
        <f t="shared" si="3"/>
        <v>日</v>
      </c>
      <c r="D49" s="6"/>
      <c r="E49" s="6"/>
      <c r="F49" s="6"/>
      <c r="G49" s="6"/>
      <c r="H49" s="25"/>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1">
        <f t="shared" si="4"/>
        <v>0</v>
      </c>
      <c r="BA50" s="1">
        <f t="shared" si="4"/>
        <v>0</v>
      </c>
      <c r="BB50" s="1">
        <f t="shared" si="5"/>
        <v>48</v>
      </c>
      <c r="BD50" s="1" t="str" cm="1">
        <f t="array" ref="BD50">IFERROR( MATCH(0,INDEX(0/(D50:AY50&lt;&gt;""),),0),"")</f>
        <v/>
      </c>
      <c r="BE50" s="1" t="str">
        <f t="shared" si="6"/>
        <v/>
      </c>
      <c r="BF50" s="1" t="str">
        <f t="shared" si="7"/>
        <v/>
      </c>
      <c r="BG50" s="8">
        <v>45425</v>
      </c>
    </row>
    <row r="51" spans="1:59" x14ac:dyDescent="0.45">
      <c r="A51" s="51">
        <f t="shared" si="2"/>
        <v>5</v>
      </c>
      <c r="B51" s="8">
        <v>45426</v>
      </c>
      <c r="C51" s="12" t="str">
        <f t="shared" si="3"/>
        <v>火</v>
      </c>
      <c r="D51" s="6"/>
      <c r="E51" s="6"/>
      <c r="F51" s="6"/>
      <c r="G51" s="6"/>
      <c r="H51" s="25"/>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1">
        <f t="shared" si="4"/>
        <v>0</v>
      </c>
      <c r="BA51" s="1">
        <f t="shared" si="4"/>
        <v>0</v>
      </c>
      <c r="BB51" s="1">
        <f t="shared" si="5"/>
        <v>48</v>
      </c>
      <c r="BD51" s="1" t="str" cm="1">
        <f t="array" ref="BD51">IFERROR( MATCH(0,INDEX(0/(D51:AY51&lt;&gt;""),),0),"")</f>
        <v/>
      </c>
      <c r="BE51" s="1" t="str">
        <f t="shared" si="6"/>
        <v/>
      </c>
      <c r="BF51" s="1" t="str">
        <f t="shared" si="7"/>
        <v/>
      </c>
      <c r="BG51" s="8">
        <v>45426</v>
      </c>
    </row>
    <row r="52" spans="1:59" x14ac:dyDescent="0.45">
      <c r="A52" s="51">
        <f t="shared" si="2"/>
        <v>5</v>
      </c>
      <c r="B52" s="8">
        <v>45427</v>
      </c>
      <c r="C52" s="12" t="str">
        <f t="shared" si="3"/>
        <v>水</v>
      </c>
      <c r="D52" s="6"/>
      <c r="E52" s="6"/>
      <c r="F52" s="6"/>
      <c r="G52" s="6"/>
      <c r="H52" s="25"/>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1">
        <f t="shared" si="4"/>
        <v>0</v>
      </c>
      <c r="BA52" s="1">
        <f t="shared" si="4"/>
        <v>0</v>
      </c>
      <c r="BB52" s="1">
        <f t="shared" si="5"/>
        <v>48</v>
      </c>
      <c r="BD52" s="1" t="str" cm="1">
        <f t="array" ref="BD52">IFERROR( MATCH(0,INDEX(0/(D52:AY52&lt;&gt;""),),0),"")</f>
        <v/>
      </c>
      <c r="BE52" s="1" t="str">
        <f t="shared" si="6"/>
        <v/>
      </c>
      <c r="BF52" s="1" t="str">
        <f t="shared" si="7"/>
        <v/>
      </c>
      <c r="BG52" s="8">
        <v>45427</v>
      </c>
    </row>
    <row r="53" spans="1:59" x14ac:dyDescent="0.45">
      <c r="A53" s="51">
        <f t="shared" si="2"/>
        <v>5</v>
      </c>
      <c r="B53" s="8">
        <v>45428</v>
      </c>
      <c r="C53" s="12" t="str">
        <f t="shared" si="3"/>
        <v>木</v>
      </c>
      <c r="D53" s="6"/>
      <c r="E53" s="6"/>
      <c r="F53" s="6"/>
      <c r="G53" s="6"/>
      <c r="H53" s="25"/>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1">
        <f t="shared" si="4"/>
        <v>0</v>
      </c>
      <c r="BA53" s="1">
        <f t="shared" si="4"/>
        <v>0</v>
      </c>
      <c r="BB53" s="1">
        <f t="shared" si="5"/>
        <v>48</v>
      </c>
      <c r="BD53" s="1" t="str" cm="1">
        <f t="array" ref="BD53">IFERROR( MATCH(0,INDEX(0/(D53:AY53&lt;&gt;""),),0),"")</f>
        <v/>
      </c>
      <c r="BE53" s="1" t="str">
        <f t="shared" si="6"/>
        <v/>
      </c>
      <c r="BF53" s="1" t="str">
        <f t="shared" si="7"/>
        <v/>
      </c>
      <c r="BG53" s="8">
        <v>45428</v>
      </c>
    </row>
    <row r="54" spans="1:59" x14ac:dyDescent="0.45">
      <c r="A54" s="51">
        <f t="shared" si="2"/>
        <v>5</v>
      </c>
      <c r="B54" s="8">
        <v>45429</v>
      </c>
      <c r="C54" s="12" t="str">
        <f t="shared" si="3"/>
        <v>金</v>
      </c>
      <c r="D54" s="6"/>
      <c r="E54" s="6"/>
      <c r="F54" s="6"/>
      <c r="G54" s="6"/>
      <c r="H54" s="25"/>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1">
        <f t="shared" si="4"/>
        <v>0</v>
      </c>
      <c r="BA54" s="1">
        <f t="shared" si="4"/>
        <v>0</v>
      </c>
      <c r="BB54" s="1">
        <f t="shared" si="5"/>
        <v>48</v>
      </c>
      <c r="BD54" s="1" t="str" cm="1">
        <f t="array" ref="BD54">IFERROR( MATCH(0,INDEX(0/(D54:AY54&lt;&gt;""),),0),"")</f>
        <v/>
      </c>
      <c r="BE54" s="1" t="str">
        <f t="shared" si="6"/>
        <v/>
      </c>
      <c r="BF54" s="1" t="str">
        <f t="shared" si="7"/>
        <v/>
      </c>
      <c r="BG54" s="8">
        <v>45429</v>
      </c>
    </row>
    <row r="55" spans="1:59" x14ac:dyDescent="0.45">
      <c r="A55" s="51">
        <f t="shared" si="2"/>
        <v>5</v>
      </c>
      <c r="B55" s="8">
        <v>45430</v>
      </c>
      <c r="C55" s="12" t="str">
        <f t="shared" si="3"/>
        <v>土</v>
      </c>
      <c r="D55" s="6"/>
      <c r="E55" s="6"/>
      <c r="F55" s="6"/>
      <c r="G55" s="6"/>
      <c r="H55" s="25"/>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1">
        <f t="shared" si="4"/>
        <v>0</v>
      </c>
      <c r="BA55" s="1">
        <f t="shared" si="4"/>
        <v>0</v>
      </c>
      <c r="BB55" s="1">
        <f t="shared" si="5"/>
        <v>48</v>
      </c>
      <c r="BD55" s="1" t="str" cm="1">
        <f t="array" ref="BD55">IFERROR( MATCH(0,INDEX(0/(D55:AY55&lt;&gt;""),),0),"")</f>
        <v/>
      </c>
      <c r="BE55" s="1" t="str">
        <f t="shared" si="6"/>
        <v/>
      </c>
      <c r="BF55" s="1" t="str">
        <f t="shared" si="7"/>
        <v/>
      </c>
      <c r="BG55" s="8">
        <v>45430</v>
      </c>
    </row>
    <row r="56" spans="1:59" x14ac:dyDescent="0.45">
      <c r="A56" s="51">
        <f t="shared" si="2"/>
        <v>5</v>
      </c>
      <c r="B56" s="8">
        <v>45431</v>
      </c>
      <c r="C56" s="12" t="str">
        <f t="shared" si="3"/>
        <v>日</v>
      </c>
      <c r="D56" s="6"/>
      <c r="E56" s="6"/>
      <c r="F56" s="6"/>
      <c r="G56" s="6"/>
      <c r="H56" s="25"/>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1">
        <f t="shared" si="4"/>
        <v>0</v>
      </c>
      <c r="BA56" s="1">
        <f t="shared" si="4"/>
        <v>0</v>
      </c>
      <c r="BB56" s="1">
        <f t="shared" si="5"/>
        <v>48</v>
      </c>
      <c r="BD56" s="1" t="str" cm="1">
        <f t="array" ref="BD56">IFERROR( MATCH(0,INDEX(0/(D56:AY56&lt;&gt;""),),0),"")</f>
        <v/>
      </c>
      <c r="BE56" s="1" t="str">
        <f t="shared" si="6"/>
        <v/>
      </c>
      <c r="BF56" s="1" t="str">
        <f t="shared" si="7"/>
        <v/>
      </c>
      <c r="BG56" s="8">
        <v>45431</v>
      </c>
    </row>
    <row r="57" spans="1:59" x14ac:dyDescent="0.45">
      <c r="A57" s="51">
        <f t="shared" si="2"/>
        <v>5</v>
      </c>
      <c r="B57" s="8">
        <v>45432</v>
      </c>
      <c r="C57" s="12" t="str">
        <f t="shared" si="3"/>
        <v>月</v>
      </c>
      <c r="D57" s="6"/>
      <c r="E57" s="6"/>
      <c r="F57" s="6"/>
      <c r="G57" s="6"/>
      <c r="H57" s="25"/>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1">
        <f t="shared" si="4"/>
        <v>0</v>
      </c>
      <c r="BA57" s="1">
        <f t="shared" si="4"/>
        <v>0</v>
      </c>
      <c r="BB57" s="1">
        <f t="shared" si="5"/>
        <v>48</v>
      </c>
      <c r="BD57" s="1" t="str" cm="1">
        <f t="array" ref="BD57">IFERROR( MATCH(0,INDEX(0/(D57:AY57&lt;&gt;""),),0),"")</f>
        <v/>
      </c>
      <c r="BE57" s="1" t="str">
        <f t="shared" si="6"/>
        <v/>
      </c>
      <c r="BF57" s="1" t="str">
        <f t="shared" si="7"/>
        <v/>
      </c>
      <c r="BG57" s="8">
        <v>45432</v>
      </c>
    </row>
    <row r="58" spans="1:59" x14ac:dyDescent="0.45">
      <c r="A58" s="51">
        <f t="shared" si="2"/>
        <v>5</v>
      </c>
      <c r="B58" s="8">
        <v>45433</v>
      </c>
      <c r="C58" s="12" t="str">
        <f t="shared" si="3"/>
        <v>火</v>
      </c>
      <c r="D58" s="6"/>
      <c r="E58" s="6"/>
      <c r="F58" s="6"/>
      <c r="G58" s="6"/>
      <c r="H58" s="25"/>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1">
        <f t="shared" si="4"/>
        <v>0</v>
      </c>
      <c r="BA58" s="1">
        <f t="shared" si="4"/>
        <v>0</v>
      </c>
      <c r="BB58" s="1">
        <f t="shared" si="5"/>
        <v>48</v>
      </c>
      <c r="BD58" s="1" t="str" cm="1">
        <f t="array" ref="BD58">IFERROR( MATCH(0,INDEX(0/(D58:AY58&lt;&gt;""),),0),"")</f>
        <v/>
      </c>
      <c r="BE58" s="1" t="str">
        <f t="shared" si="6"/>
        <v/>
      </c>
      <c r="BF58" s="1" t="str">
        <f t="shared" si="7"/>
        <v/>
      </c>
      <c r="BG58" s="8">
        <v>45433</v>
      </c>
    </row>
    <row r="59" spans="1:59" x14ac:dyDescent="0.45">
      <c r="A59" s="51">
        <f t="shared" si="2"/>
        <v>5</v>
      </c>
      <c r="B59" s="8">
        <v>45434</v>
      </c>
      <c r="C59" s="12" t="str">
        <f t="shared" si="3"/>
        <v>水</v>
      </c>
      <c r="D59" s="6"/>
      <c r="E59" s="6"/>
      <c r="F59" s="6"/>
      <c r="G59" s="6"/>
      <c r="H59" s="25"/>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1">
        <f t="shared" si="4"/>
        <v>0</v>
      </c>
      <c r="BA61" s="1">
        <f t="shared" si="4"/>
        <v>0</v>
      </c>
      <c r="BB61" s="1">
        <f t="shared" si="5"/>
        <v>48</v>
      </c>
      <c r="BD61" s="1" t="str" cm="1">
        <f t="array" ref="BD61">IFERROR( MATCH(0,INDEX(0/(D61:AY61&lt;&gt;""),),0),"")</f>
        <v/>
      </c>
      <c r="BE61" s="1" t="str">
        <f t="shared" si="6"/>
        <v/>
      </c>
      <c r="BF61" s="1" t="str">
        <f t="shared" si="7"/>
        <v/>
      </c>
      <c r="BG61" s="8">
        <v>45436</v>
      </c>
    </row>
    <row r="62" spans="1:59" x14ac:dyDescent="0.45">
      <c r="A62" s="51">
        <f t="shared" si="2"/>
        <v>5</v>
      </c>
      <c r="B62" s="8">
        <v>45437</v>
      </c>
      <c r="C62" s="12" t="str">
        <f t="shared" si="3"/>
        <v>土</v>
      </c>
      <c r="D62" s="6"/>
      <c r="E62" s="6"/>
      <c r="F62" s="6"/>
      <c r="G62" s="6"/>
      <c r="H62" s="25"/>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1">
        <f t="shared" si="4"/>
        <v>0</v>
      </c>
      <c r="BA62" s="1">
        <f t="shared" si="4"/>
        <v>0</v>
      </c>
      <c r="BB62" s="1">
        <f t="shared" si="5"/>
        <v>48</v>
      </c>
      <c r="BD62" s="1" t="str" cm="1">
        <f t="array" ref="BD62">IFERROR( MATCH(0,INDEX(0/(D62:AY62&lt;&gt;""),),0),"")</f>
        <v/>
      </c>
      <c r="BE62" s="1" t="str">
        <f t="shared" si="6"/>
        <v/>
      </c>
      <c r="BF62" s="1" t="str">
        <f t="shared" si="7"/>
        <v/>
      </c>
      <c r="BG62" s="8">
        <v>45437</v>
      </c>
    </row>
    <row r="63" spans="1:59" x14ac:dyDescent="0.45">
      <c r="A63" s="51">
        <f t="shared" si="2"/>
        <v>5</v>
      </c>
      <c r="B63" s="8">
        <v>45438</v>
      </c>
      <c r="C63" s="12" t="str">
        <f t="shared" si="3"/>
        <v>日</v>
      </c>
      <c r="D63" s="6"/>
      <c r="E63" s="6"/>
      <c r="F63" s="6"/>
      <c r="G63" s="6"/>
      <c r="H63" s="25"/>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1">
        <f t="shared" si="4"/>
        <v>0</v>
      </c>
      <c r="BA63" s="1">
        <f t="shared" si="4"/>
        <v>0</v>
      </c>
      <c r="BB63" s="1">
        <f t="shared" si="5"/>
        <v>48</v>
      </c>
      <c r="BD63" s="1" t="str" cm="1">
        <f t="array" ref="BD63">IFERROR( MATCH(0,INDEX(0/(D63:AY63&lt;&gt;""),),0),"")</f>
        <v/>
      </c>
      <c r="BE63" s="1" t="str">
        <f t="shared" si="6"/>
        <v/>
      </c>
      <c r="BF63" s="1" t="str">
        <f t="shared" si="7"/>
        <v/>
      </c>
      <c r="BG63" s="8">
        <v>45438</v>
      </c>
    </row>
    <row r="64" spans="1:59" x14ac:dyDescent="0.45">
      <c r="A64" s="51">
        <f t="shared" si="2"/>
        <v>5</v>
      </c>
      <c r="B64" s="8">
        <v>45439</v>
      </c>
      <c r="C64" s="12" t="str">
        <f t="shared" si="3"/>
        <v>月</v>
      </c>
      <c r="D64" s="6"/>
      <c r="E64" s="6"/>
      <c r="F64" s="6"/>
      <c r="G64" s="6"/>
      <c r="H64" s="25"/>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1">
        <f t="shared" si="4"/>
        <v>0</v>
      </c>
      <c r="BA66" s="1">
        <f t="shared" si="4"/>
        <v>0</v>
      </c>
      <c r="BB66" s="1">
        <f t="shared" si="5"/>
        <v>48</v>
      </c>
      <c r="BD66" s="1" t="str" cm="1">
        <f t="array" ref="BD66">IFERROR( MATCH(0,INDEX(0/(D66:AY66&lt;&gt;""),),0),"")</f>
        <v/>
      </c>
      <c r="BE66" s="1" t="str">
        <f t="shared" si="6"/>
        <v/>
      </c>
      <c r="BF66" s="1" t="str">
        <f t="shared" si="7"/>
        <v/>
      </c>
      <c r="BG66" s="8">
        <v>45441</v>
      </c>
    </row>
    <row r="67" spans="1:59" x14ac:dyDescent="0.45">
      <c r="A67" s="51">
        <f t="shared" si="2"/>
        <v>5</v>
      </c>
      <c r="B67" s="8">
        <v>45442</v>
      </c>
      <c r="C67" s="12" t="str">
        <f t="shared" si="3"/>
        <v>木</v>
      </c>
      <c r="D67" s="6"/>
      <c r="E67" s="6"/>
      <c r="F67" s="6"/>
      <c r="G67" s="6"/>
      <c r="H67" s="25"/>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1">
        <f t="shared" si="4"/>
        <v>0</v>
      </c>
      <c r="BA69" s="1">
        <f t="shared" si="4"/>
        <v>0</v>
      </c>
      <c r="BB69" s="1">
        <f t="shared" si="5"/>
        <v>48</v>
      </c>
      <c r="BD69" s="1" t="str" cm="1">
        <f t="array" ref="BD69">IFERROR( MATCH(0,INDEX(0/(D69:AY69&lt;&gt;""),),0),"")</f>
        <v/>
      </c>
      <c r="BE69" s="1" t="str">
        <f t="shared" si="6"/>
        <v/>
      </c>
      <c r="BF69" s="1" t="str">
        <f t="shared" si="7"/>
        <v/>
      </c>
      <c r="BG69" s="8">
        <v>45444</v>
      </c>
    </row>
    <row r="70" spans="1:59" x14ac:dyDescent="0.45">
      <c r="A70" s="51">
        <f t="shared" si="2"/>
        <v>6</v>
      </c>
      <c r="B70" s="8">
        <v>45445</v>
      </c>
      <c r="C70" s="12" t="str">
        <f t="shared" si="3"/>
        <v>日</v>
      </c>
      <c r="D70" s="6"/>
      <c r="E70" s="6"/>
      <c r="F70" s="6"/>
      <c r="G70" s="6"/>
      <c r="H70" s="25"/>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1">
        <f t="shared" si="4"/>
        <v>0</v>
      </c>
      <c r="BA70" s="1">
        <f t="shared" si="4"/>
        <v>0</v>
      </c>
      <c r="BB70" s="1">
        <f t="shared" si="5"/>
        <v>48</v>
      </c>
      <c r="BD70" s="1" t="str" cm="1">
        <f t="array" ref="BD70">IFERROR( MATCH(0,INDEX(0/(D70:AY70&lt;&gt;""),),0),"")</f>
        <v/>
      </c>
      <c r="BE70" s="1" t="str">
        <f t="shared" si="6"/>
        <v/>
      </c>
      <c r="BF70" s="1" t="str">
        <f t="shared" si="7"/>
        <v/>
      </c>
      <c r="BG70" s="8">
        <v>45445</v>
      </c>
    </row>
    <row r="71" spans="1:59" x14ac:dyDescent="0.45">
      <c r="A71" s="51">
        <f t="shared" si="2"/>
        <v>6</v>
      </c>
      <c r="B71" s="8">
        <v>45446</v>
      </c>
      <c r="C71" s="12" t="str">
        <f t="shared" si="3"/>
        <v>月</v>
      </c>
      <c r="D71" s="6"/>
      <c r="E71" s="6"/>
      <c r="F71" s="6"/>
      <c r="G71" s="6"/>
      <c r="H71" s="25"/>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1">
        <f t="shared" si="4"/>
        <v>0</v>
      </c>
      <c r="BA71" s="1">
        <f t="shared" si="4"/>
        <v>0</v>
      </c>
      <c r="BB71" s="1">
        <f t="shared" si="5"/>
        <v>48</v>
      </c>
      <c r="BD71" s="1" t="str" cm="1">
        <f t="array" ref="BD71">IFERROR( MATCH(0,INDEX(0/(D71:AY71&lt;&gt;""),),0),"")</f>
        <v/>
      </c>
      <c r="BE71" s="1" t="str">
        <f t="shared" si="6"/>
        <v/>
      </c>
      <c r="BF71" s="1" t="str">
        <f t="shared" si="7"/>
        <v/>
      </c>
      <c r="BG71" s="8">
        <v>45446</v>
      </c>
    </row>
    <row r="72" spans="1:59" x14ac:dyDescent="0.45">
      <c r="A72" s="51">
        <f t="shared" si="2"/>
        <v>6</v>
      </c>
      <c r="B72" s="8">
        <v>45447</v>
      </c>
      <c r="C72" s="12" t="str">
        <f t="shared" si="3"/>
        <v>火</v>
      </c>
      <c r="D72" s="6"/>
      <c r="E72" s="6"/>
      <c r="F72" s="6"/>
      <c r="G72" s="6"/>
      <c r="H72" s="25"/>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1">
        <f t="shared" si="4"/>
        <v>0</v>
      </c>
      <c r="BA72" s="1">
        <f t="shared" si="4"/>
        <v>0</v>
      </c>
      <c r="BB72" s="1">
        <f t="shared" si="5"/>
        <v>48</v>
      </c>
      <c r="BD72" s="1" t="str" cm="1">
        <f t="array" ref="BD72">IFERROR( MATCH(0,INDEX(0/(D72:AY72&lt;&gt;""),),0),"")</f>
        <v/>
      </c>
      <c r="BE72" s="1" t="str">
        <f t="shared" si="6"/>
        <v/>
      </c>
      <c r="BF72" s="1" t="str">
        <f t="shared" si="7"/>
        <v/>
      </c>
      <c r="BG72" s="8">
        <v>45447</v>
      </c>
    </row>
    <row r="73" spans="1:59" x14ac:dyDescent="0.45">
      <c r="A73" s="51">
        <f t="shared" ref="A73:A136" si="8">MONTH(B73)</f>
        <v>6</v>
      </c>
      <c r="B73" s="8">
        <v>45448</v>
      </c>
      <c r="C73" s="12" t="str">
        <f t="shared" ref="C73:C136" si="9">TEXT(B73, "aaa")</f>
        <v>水</v>
      </c>
      <c r="D73" s="6"/>
      <c r="E73" s="6"/>
      <c r="F73" s="6"/>
      <c r="G73" s="6"/>
      <c r="H73" s="25"/>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1">
        <f t="shared" ref="AZ73:BA136" si="10">COUNTIF($D73:$AY73,AZ$7)</f>
        <v>0</v>
      </c>
      <c r="BA73" s="1">
        <f t="shared" si="10"/>
        <v>0</v>
      </c>
      <c r="BB73" s="1">
        <f t="shared" ref="BB73:BB136" si="11">COUNTIF($D73:$AY73,"")</f>
        <v>48</v>
      </c>
      <c r="BD73" s="1" t="str" cm="1">
        <f t="array" ref="BD73">IFERROR( MATCH(0,INDEX(0/(D73:AY73&lt;&gt;""),),0),"")</f>
        <v/>
      </c>
      <c r="BE73" s="1" t="str">
        <f t="shared" ref="BE73:BE136" si="12">IFERROR((BD73-1)/2,"")</f>
        <v/>
      </c>
      <c r="BF73" s="1" t="str">
        <f t="shared" ref="BF73:BF136" si="13">IFERROR(BE73+AZ73*0.5,"")</f>
        <v/>
      </c>
      <c r="BG73" s="8">
        <v>45448</v>
      </c>
    </row>
    <row r="74" spans="1:59" x14ac:dyDescent="0.45">
      <c r="A74" s="51">
        <f t="shared" si="8"/>
        <v>6</v>
      </c>
      <c r="B74" s="8">
        <v>45449</v>
      </c>
      <c r="C74" s="12" t="str">
        <f t="shared" si="9"/>
        <v>木</v>
      </c>
      <c r="D74" s="6"/>
      <c r="E74" s="6"/>
      <c r="F74" s="6"/>
      <c r="G74" s="6"/>
      <c r="H74" s="25"/>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1">
        <f t="shared" si="10"/>
        <v>0</v>
      </c>
      <c r="BA75" s="1">
        <f t="shared" si="10"/>
        <v>0</v>
      </c>
      <c r="BB75" s="1">
        <f t="shared" si="11"/>
        <v>48</v>
      </c>
      <c r="BD75" s="1" t="str" cm="1">
        <f t="array" ref="BD75">IFERROR( MATCH(0,INDEX(0/(D75:AY75&lt;&gt;""),),0),"")</f>
        <v/>
      </c>
      <c r="BE75" s="1" t="str">
        <f t="shared" si="12"/>
        <v/>
      </c>
      <c r="BF75" s="1" t="str">
        <f t="shared" si="13"/>
        <v/>
      </c>
      <c r="BG75" s="8">
        <v>45450</v>
      </c>
    </row>
    <row r="76" spans="1:59" x14ac:dyDescent="0.45">
      <c r="A76" s="51">
        <f t="shared" si="8"/>
        <v>6</v>
      </c>
      <c r="B76" s="8">
        <v>45451</v>
      </c>
      <c r="C76" s="12" t="str">
        <f t="shared" si="9"/>
        <v>土</v>
      </c>
      <c r="D76" s="6"/>
      <c r="E76" s="6"/>
      <c r="F76" s="6"/>
      <c r="G76" s="6"/>
      <c r="H76" s="25"/>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1">
        <f t="shared" si="10"/>
        <v>0</v>
      </c>
      <c r="BA76" s="1">
        <f t="shared" si="10"/>
        <v>0</v>
      </c>
      <c r="BB76" s="1">
        <f t="shared" si="11"/>
        <v>48</v>
      </c>
      <c r="BD76" s="1" t="str" cm="1">
        <f t="array" ref="BD76">IFERROR( MATCH(0,INDEX(0/(D76:AY76&lt;&gt;""),),0),"")</f>
        <v/>
      </c>
      <c r="BE76" s="1" t="str">
        <f t="shared" si="12"/>
        <v/>
      </c>
      <c r="BF76" s="1" t="str">
        <f t="shared" si="13"/>
        <v/>
      </c>
      <c r="BG76" s="8">
        <v>45451</v>
      </c>
    </row>
    <row r="77" spans="1:59" x14ac:dyDescent="0.45">
      <c r="A77" s="51">
        <f t="shared" si="8"/>
        <v>6</v>
      </c>
      <c r="B77" s="8">
        <v>45452</v>
      </c>
      <c r="C77" s="12" t="str">
        <f t="shared" si="9"/>
        <v>日</v>
      </c>
      <c r="D77" s="6"/>
      <c r="E77" s="6"/>
      <c r="F77" s="6"/>
      <c r="G77" s="6"/>
      <c r="H77" s="25"/>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1">
        <f t="shared" si="10"/>
        <v>0</v>
      </c>
      <c r="BA79" s="1">
        <f t="shared" si="10"/>
        <v>0</v>
      </c>
      <c r="BB79" s="1">
        <f t="shared" si="11"/>
        <v>48</v>
      </c>
      <c r="BD79" s="1" t="str" cm="1">
        <f t="array" ref="BD79">IFERROR( MATCH(0,INDEX(0/(D79:AY79&lt;&gt;""),),0),"")</f>
        <v/>
      </c>
      <c r="BE79" s="1" t="str">
        <f t="shared" si="12"/>
        <v/>
      </c>
      <c r="BF79" s="1" t="str">
        <f t="shared" si="13"/>
        <v/>
      </c>
      <c r="BG79" s="8">
        <v>45454</v>
      </c>
    </row>
    <row r="80" spans="1:59" x14ac:dyDescent="0.45">
      <c r="A80" s="51">
        <f t="shared" si="8"/>
        <v>6</v>
      </c>
      <c r="B80" s="8">
        <v>45455</v>
      </c>
      <c r="C80" s="12" t="str">
        <f t="shared" si="9"/>
        <v>水</v>
      </c>
      <c r="D80" s="6"/>
      <c r="E80" s="6"/>
      <c r="F80" s="6"/>
      <c r="G80" s="6"/>
      <c r="H80" s="25"/>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1">
        <f t="shared" si="10"/>
        <v>0</v>
      </c>
      <c r="BA80" s="1">
        <f t="shared" si="10"/>
        <v>0</v>
      </c>
      <c r="BB80" s="1">
        <f t="shared" si="11"/>
        <v>48</v>
      </c>
      <c r="BD80" s="1" t="str" cm="1">
        <f t="array" ref="BD80">IFERROR( MATCH(0,INDEX(0/(D80:AY80&lt;&gt;""),),0),"")</f>
        <v/>
      </c>
      <c r="BE80" s="1" t="str">
        <f t="shared" si="12"/>
        <v/>
      </c>
      <c r="BF80" s="1" t="str">
        <f t="shared" si="13"/>
        <v/>
      </c>
      <c r="BG80" s="8">
        <v>45455</v>
      </c>
    </row>
    <row r="81" spans="1:59" x14ac:dyDescent="0.45">
      <c r="A81" s="51">
        <f t="shared" si="8"/>
        <v>6</v>
      </c>
      <c r="B81" s="8">
        <v>45456</v>
      </c>
      <c r="C81" s="12" t="str">
        <f t="shared" si="9"/>
        <v>木</v>
      </c>
      <c r="D81" s="6"/>
      <c r="E81" s="6"/>
      <c r="F81" s="6"/>
      <c r="G81" s="6"/>
      <c r="H81" s="25"/>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1">
        <f t="shared" si="10"/>
        <v>0</v>
      </c>
      <c r="BA81" s="1">
        <f t="shared" si="10"/>
        <v>0</v>
      </c>
      <c r="BB81" s="1">
        <f t="shared" si="11"/>
        <v>48</v>
      </c>
      <c r="BD81" s="1" t="str" cm="1">
        <f t="array" ref="BD81">IFERROR( MATCH(0,INDEX(0/(D81:AY81&lt;&gt;""),),0),"")</f>
        <v/>
      </c>
      <c r="BE81" s="1" t="str">
        <f t="shared" si="12"/>
        <v/>
      </c>
      <c r="BF81" s="1" t="str">
        <f t="shared" si="13"/>
        <v/>
      </c>
      <c r="BG81" s="8">
        <v>45456</v>
      </c>
    </row>
    <row r="82" spans="1:59" x14ac:dyDescent="0.45">
      <c r="A82" s="51">
        <f t="shared" si="8"/>
        <v>6</v>
      </c>
      <c r="B82" s="8">
        <v>45457</v>
      </c>
      <c r="C82" s="12" t="str">
        <f t="shared" si="9"/>
        <v>金</v>
      </c>
      <c r="D82" s="6"/>
      <c r="E82" s="6"/>
      <c r="F82" s="6"/>
      <c r="G82" s="6"/>
      <c r="H82" s="25"/>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1">
        <f t="shared" si="10"/>
        <v>0</v>
      </c>
      <c r="BA84" s="1">
        <f t="shared" si="10"/>
        <v>0</v>
      </c>
      <c r="BB84" s="1">
        <f t="shared" si="11"/>
        <v>48</v>
      </c>
      <c r="BD84" s="1" t="str" cm="1">
        <f t="array" ref="BD84">IFERROR( MATCH(0,INDEX(0/(D84:AY84&lt;&gt;""),),0),"")</f>
        <v/>
      </c>
      <c r="BE84" s="1" t="str">
        <f t="shared" si="12"/>
        <v/>
      </c>
      <c r="BF84" s="1" t="str">
        <f t="shared" si="13"/>
        <v/>
      </c>
      <c r="BG84" s="8">
        <v>45459</v>
      </c>
    </row>
    <row r="85" spans="1:59" x14ac:dyDescent="0.45">
      <c r="A85" s="51">
        <f t="shared" si="8"/>
        <v>6</v>
      </c>
      <c r="B85" s="8">
        <v>45460</v>
      </c>
      <c r="C85" s="12" t="str">
        <f t="shared" si="9"/>
        <v>月</v>
      </c>
      <c r="D85" s="6"/>
      <c r="E85" s="6"/>
      <c r="F85" s="6"/>
      <c r="G85" s="6"/>
      <c r="H85" s="25"/>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
        <f t="shared" si="10"/>
        <v>0</v>
      </c>
      <c r="BA87" s="1">
        <f t="shared" si="10"/>
        <v>0</v>
      </c>
      <c r="BB87" s="1">
        <f t="shared" si="11"/>
        <v>48</v>
      </c>
      <c r="BD87" s="1" t="str" cm="1">
        <f t="array" ref="BD87">IFERROR( MATCH(0,INDEX(0/(D87:AY87&lt;&gt;""),),0),"")</f>
        <v/>
      </c>
      <c r="BE87" s="1" t="str">
        <f t="shared" si="12"/>
        <v/>
      </c>
      <c r="BF87" s="1" t="str">
        <f t="shared" si="13"/>
        <v/>
      </c>
      <c r="BG87" s="8">
        <v>45462</v>
      </c>
    </row>
    <row r="88" spans="1:59" x14ac:dyDescent="0.45">
      <c r="A88" s="51">
        <f t="shared" si="8"/>
        <v>6</v>
      </c>
      <c r="B88" s="8">
        <v>45463</v>
      </c>
      <c r="C88" s="12" t="str">
        <f t="shared" si="9"/>
        <v>木</v>
      </c>
      <c r="D88" s="6"/>
      <c r="E88" s="6"/>
      <c r="F88" s="6"/>
      <c r="G88" s="6"/>
      <c r="H88" s="25"/>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1">
        <f t="shared" si="10"/>
        <v>0</v>
      </c>
      <c r="BA89" s="1">
        <f t="shared" si="10"/>
        <v>0</v>
      </c>
      <c r="BB89" s="1">
        <f t="shared" si="11"/>
        <v>48</v>
      </c>
      <c r="BD89" s="1" t="str" cm="1">
        <f t="array" ref="BD89">IFERROR( MATCH(0,INDEX(0/(D89:AY89&lt;&gt;""),),0),"")</f>
        <v/>
      </c>
      <c r="BE89" s="1" t="str">
        <f t="shared" si="12"/>
        <v/>
      </c>
      <c r="BF89" s="1" t="str">
        <f t="shared" si="13"/>
        <v/>
      </c>
      <c r="BG89" s="8">
        <v>45464</v>
      </c>
    </row>
    <row r="90" spans="1:59" x14ac:dyDescent="0.45">
      <c r="A90" s="51">
        <f t="shared" si="8"/>
        <v>6</v>
      </c>
      <c r="B90" s="8">
        <v>45465</v>
      </c>
      <c r="C90" s="12" t="str">
        <f t="shared" si="9"/>
        <v>土</v>
      </c>
      <c r="D90" s="6"/>
      <c r="E90" s="6"/>
      <c r="F90" s="6"/>
      <c r="G90" s="6"/>
      <c r="H90" s="25"/>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1">
        <f t="shared" si="10"/>
        <v>0</v>
      </c>
      <c r="BA105" s="1">
        <f t="shared" si="10"/>
        <v>0</v>
      </c>
      <c r="BB105" s="1">
        <f t="shared" si="11"/>
        <v>48</v>
      </c>
      <c r="BD105" s="1" t="str" cm="1">
        <f t="array" ref="BD105">IFERROR( MATCH(0,INDEX(0/(D105:AY105&lt;&gt;""),),0),"")</f>
        <v/>
      </c>
      <c r="BE105" s="1" t="str">
        <f t="shared" si="12"/>
        <v/>
      </c>
      <c r="BF105" s="1" t="str">
        <f t="shared" si="13"/>
        <v/>
      </c>
      <c r="BG105" s="8">
        <v>45480</v>
      </c>
    </row>
    <row r="106" spans="1:59" x14ac:dyDescent="0.45">
      <c r="A106" s="51">
        <f t="shared" si="8"/>
        <v>7</v>
      </c>
      <c r="B106" s="8">
        <v>45481</v>
      </c>
      <c r="C106" s="12" t="str">
        <f t="shared" si="9"/>
        <v>月</v>
      </c>
      <c r="D106" s="6"/>
      <c r="E106" s="6"/>
      <c r="F106" s="6"/>
      <c r="G106" s="6"/>
      <c r="H106" s="25"/>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1">
        <f t="shared" si="10"/>
        <v>0</v>
      </c>
      <c r="BA106" s="1">
        <f t="shared" si="10"/>
        <v>0</v>
      </c>
      <c r="BB106" s="1">
        <f t="shared" si="11"/>
        <v>48</v>
      </c>
      <c r="BD106" s="1" t="str" cm="1">
        <f t="array" ref="BD106">IFERROR( MATCH(0,INDEX(0/(D106:AY106&lt;&gt;""),),0),"")</f>
        <v/>
      </c>
      <c r="BE106" s="1" t="str">
        <f t="shared" si="12"/>
        <v/>
      </c>
      <c r="BF106" s="1" t="str">
        <f t="shared" si="13"/>
        <v/>
      </c>
      <c r="BG106" s="8">
        <v>45481</v>
      </c>
    </row>
    <row r="107" spans="1:59" x14ac:dyDescent="0.45">
      <c r="A107" s="51">
        <f t="shared" si="8"/>
        <v>7</v>
      </c>
      <c r="B107" s="8">
        <v>45482</v>
      </c>
      <c r="C107" s="12" t="str">
        <f t="shared" si="9"/>
        <v>火</v>
      </c>
      <c r="D107" s="6"/>
      <c r="E107" s="6"/>
      <c r="F107" s="6"/>
      <c r="G107" s="6"/>
      <c r="H107" s="25"/>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6"/>
      <c r="E128" s="6"/>
      <c r="F128" s="6"/>
      <c r="G128" s="6"/>
      <c r="H128" s="25"/>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1">
        <f t="shared" si="10"/>
        <v>0</v>
      </c>
      <c r="BA128" s="1">
        <f t="shared" si="10"/>
        <v>0</v>
      </c>
      <c r="BB128" s="1">
        <f t="shared" si="11"/>
        <v>48</v>
      </c>
      <c r="BD128" s="1" t="str" cm="1">
        <f t="array" ref="BD128">IFERROR( MATCH(0,INDEX(0/(D128:AY128&lt;&gt;""),),0),"")</f>
        <v/>
      </c>
      <c r="BE128" s="1" t="str">
        <f t="shared" si="12"/>
        <v/>
      </c>
      <c r="BF128" s="1" t="str">
        <f t="shared" si="13"/>
        <v/>
      </c>
      <c r="BG128" s="8">
        <v>45503</v>
      </c>
    </row>
    <row r="129" spans="1:59" x14ac:dyDescent="0.45">
      <c r="A129" s="51">
        <f t="shared" si="8"/>
        <v>7</v>
      </c>
      <c r="B129" s="8">
        <v>45504</v>
      </c>
      <c r="C129" s="12" t="str">
        <f t="shared" si="9"/>
        <v>水</v>
      </c>
      <c r="D129" s="6"/>
      <c r="E129" s="6"/>
      <c r="F129" s="6"/>
      <c r="G129" s="6"/>
      <c r="H129" s="25"/>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1">
        <f t="shared" si="16"/>
        <v>0</v>
      </c>
      <c r="BA161" s="1">
        <f t="shared" si="16"/>
        <v>0</v>
      </c>
      <c r="BB161" s="1">
        <f t="shared" si="17"/>
        <v>48</v>
      </c>
      <c r="BD161" s="1" t="str" cm="1">
        <f t="array" ref="BD161">IFERROR( MATCH(0,INDEX(0/(D161:AY161&lt;&gt;""),),0),"")</f>
        <v/>
      </c>
      <c r="BE161" s="1" t="str">
        <f t="shared" si="18"/>
        <v/>
      </c>
      <c r="BF161" s="1" t="str">
        <f t="shared" si="19"/>
        <v/>
      </c>
      <c r="BG161" s="8">
        <v>45536</v>
      </c>
    </row>
    <row r="162" spans="1:59" x14ac:dyDescent="0.45">
      <c r="A162" s="51">
        <f t="shared" si="14"/>
        <v>9</v>
      </c>
      <c r="B162" s="8">
        <v>45537</v>
      </c>
      <c r="C162" s="12" t="str">
        <f t="shared" si="15"/>
        <v>月</v>
      </c>
      <c r="D162" s="6"/>
      <c r="E162" s="6"/>
      <c r="F162" s="6"/>
      <c r="G162" s="6"/>
      <c r="H162" s="25"/>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1">
        <f t="shared" si="16"/>
        <v>0</v>
      </c>
      <c r="BA168" s="1">
        <f t="shared" si="16"/>
        <v>0</v>
      </c>
      <c r="BB168" s="1">
        <f t="shared" si="17"/>
        <v>48</v>
      </c>
      <c r="BD168" s="1" t="str" cm="1">
        <f t="array" ref="BD168">IFERROR( MATCH(0,INDEX(0/(D168:AY168&lt;&gt;""),),0),"")</f>
        <v/>
      </c>
      <c r="BE168" s="1" t="str">
        <f t="shared" si="18"/>
        <v/>
      </c>
      <c r="BF168" s="1" t="str">
        <f t="shared" si="19"/>
        <v/>
      </c>
      <c r="BG168" s="8">
        <v>45543</v>
      </c>
    </row>
    <row r="169" spans="1:59" x14ac:dyDescent="0.45">
      <c r="A169" s="51">
        <f t="shared" si="14"/>
        <v>9</v>
      </c>
      <c r="B169" s="8">
        <v>45544</v>
      </c>
      <c r="C169" s="12" t="str">
        <f t="shared" si="15"/>
        <v>月</v>
      </c>
      <c r="D169" s="6"/>
      <c r="E169" s="6"/>
      <c r="F169" s="6"/>
      <c r="G169" s="6"/>
      <c r="H169" s="25"/>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6"/>
      <c r="E171" s="6"/>
      <c r="F171" s="6"/>
      <c r="G171" s="6"/>
      <c r="H171" s="25"/>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1">
        <f t="shared" si="16"/>
        <v>0</v>
      </c>
      <c r="BA171" s="1">
        <f t="shared" si="16"/>
        <v>0</v>
      </c>
      <c r="BB171" s="1">
        <f t="shared" si="17"/>
        <v>48</v>
      </c>
      <c r="BD171" s="1" t="str" cm="1">
        <f t="array" ref="BD171">IFERROR( MATCH(0,INDEX(0/(D171:AY171&lt;&gt;""),),0),"")</f>
        <v/>
      </c>
      <c r="BE171" s="1" t="str">
        <f t="shared" si="18"/>
        <v/>
      </c>
      <c r="BF171" s="1" t="str">
        <f t="shared" si="19"/>
        <v/>
      </c>
      <c r="BG171" s="8">
        <v>45546</v>
      </c>
    </row>
    <row r="172" spans="1:59" x14ac:dyDescent="0.45">
      <c r="A172" s="51">
        <f t="shared" si="14"/>
        <v>9</v>
      </c>
      <c r="B172" s="8">
        <v>45547</v>
      </c>
      <c r="C172" s="12" t="str">
        <f t="shared" si="15"/>
        <v>木</v>
      </c>
      <c r="D172" s="6"/>
      <c r="E172" s="6"/>
      <c r="F172" s="6"/>
      <c r="G172" s="6"/>
      <c r="H172" s="25"/>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1">
        <f t="shared" si="16"/>
        <v>0</v>
      </c>
      <c r="BA172" s="1">
        <f t="shared" si="16"/>
        <v>0</v>
      </c>
      <c r="BB172" s="1">
        <f t="shared" si="17"/>
        <v>48</v>
      </c>
      <c r="BD172" s="1" t="str" cm="1">
        <f t="array" ref="BD172">IFERROR( MATCH(0,INDEX(0/(D172:AY172&lt;&gt;""),),0),"")</f>
        <v/>
      </c>
      <c r="BE172" s="1" t="str">
        <f t="shared" si="18"/>
        <v/>
      </c>
      <c r="BF172" s="1" t="str">
        <f t="shared" si="19"/>
        <v/>
      </c>
      <c r="BG172" s="8">
        <v>45547</v>
      </c>
    </row>
    <row r="173" spans="1:59" x14ac:dyDescent="0.45">
      <c r="A173" s="51">
        <f t="shared" si="14"/>
        <v>9</v>
      </c>
      <c r="B173" s="8">
        <v>45548</v>
      </c>
      <c r="C173" s="12" t="str">
        <f t="shared" si="15"/>
        <v>金</v>
      </c>
      <c r="D173" s="6"/>
      <c r="E173" s="6"/>
      <c r="F173" s="6"/>
      <c r="G173" s="6"/>
      <c r="H173" s="25"/>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1">
        <f t="shared" si="16"/>
        <v>0</v>
      </c>
      <c r="BA184" s="1">
        <f t="shared" si="16"/>
        <v>0</v>
      </c>
      <c r="BB184" s="1">
        <f t="shared" si="17"/>
        <v>48</v>
      </c>
      <c r="BD184" s="1" t="str" cm="1">
        <f t="array" ref="BD184">IFERROR( MATCH(0,INDEX(0/(D184:AY184&lt;&gt;""),),0),"")</f>
        <v/>
      </c>
      <c r="BE184" s="1" t="str">
        <f t="shared" si="18"/>
        <v/>
      </c>
      <c r="BF184" s="1" t="str">
        <f t="shared" si="19"/>
        <v/>
      </c>
      <c r="BG184" s="8">
        <v>45559</v>
      </c>
    </row>
    <row r="185" spans="1:59" x14ac:dyDescent="0.45">
      <c r="A185" s="51">
        <f t="shared" si="14"/>
        <v>9</v>
      </c>
      <c r="B185" s="8">
        <v>45560</v>
      </c>
      <c r="C185" s="12" t="str">
        <f t="shared" si="15"/>
        <v>水</v>
      </c>
      <c r="D185" s="6"/>
      <c r="E185" s="6"/>
      <c r="F185" s="6"/>
      <c r="G185" s="6"/>
      <c r="H185" s="25"/>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1">
        <f t="shared" si="16"/>
        <v>0</v>
      </c>
      <c r="BA186" s="1">
        <f t="shared" si="16"/>
        <v>0</v>
      </c>
      <c r="BB186" s="1">
        <f t="shared" si="17"/>
        <v>48</v>
      </c>
      <c r="BD186" s="1" t="str" cm="1">
        <f t="array" ref="BD186">IFERROR( MATCH(0,INDEX(0/(D186:AY186&lt;&gt;""),),0),"")</f>
        <v/>
      </c>
      <c r="BE186" s="1" t="str">
        <f t="shared" si="18"/>
        <v/>
      </c>
      <c r="BF186" s="1" t="str">
        <f t="shared" si="19"/>
        <v/>
      </c>
      <c r="BG186" s="8">
        <v>45561</v>
      </c>
    </row>
    <row r="187" spans="1:59" x14ac:dyDescent="0.45">
      <c r="A187" s="51">
        <f t="shared" si="14"/>
        <v>9</v>
      </c>
      <c r="B187" s="8">
        <v>45562</v>
      </c>
      <c r="C187" s="12" t="str">
        <f t="shared" si="15"/>
        <v>金</v>
      </c>
      <c r="D187" s="6"/>
      <c r="E187" s="6"/>
      <c r="F187" s="6"/>
      <c r="G187" s="6"/>
      <c r="H187" s="25"/>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1">
        <f t="shared" si="16"/>
        <v>0</v>
      </c>
      <c r="BA189" s="1">
        <f t="shared" si="16"/>
        <v>0</v>
      </c>
      <c r="BB189" s="1">
        <f t="shared" si="17"/>
        <v>48</v>
      </c>
      <c r="BD189" s="1" t="str" cm="1">
        <f t="array" ref="BD189">IFERROR( MATCH(0,INDEX(0/(D189:AY189&lt;&gt;""),),0),"")</f>
        <v/>
      </c>
      <c r="BE189" s="1" t="str">
        <f t="shared" si="18"/>
        <v/>
      </c>
      <c r="BF189" s="1" t="str">
        <f t="shared" si="19"/>
        <v/>
      </c>
      <c r="BG189" s="8">
        <v>45564</v>
      </c>
    </row>
    <row r="190" spans="1:59" x14ac:dyDescent="0.45">
      <c r="A190" s="51">
        <f t="shared" si="14"/>
        <v>9</v>
      </c>
      <c r="B190" s="8">
        <v>45565</v>
      </c>
      <c r="C190" s="12" t="str">
        <f t="shared" si="15"/>
        <v>月</v>
      </c>
      <c r="D190" s="6"/>
      <c r="E190" s="6"/>
      <c r="F190" s="6"/>
      <c r="G190" s="6"/>
      <c r="H190" s="25"/>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1">
        <f t="shared" si="16"/>
        <v>0</v>
      </c>
      <c r="BA196" s="1">
        <f t="shared" si="16"/>
        <v>0</v>
      </c>
      <c r="BB196" s="1">
        <f t="shared" si="17"/>
        <v>48</v>
      </c>
      <c r="BD196" s="1" t="str" cm="1">
        <f t="array" ref="BD196">IFERROR( MATCH(0,INDEX(0/(D196:AY196&lt;&gt;""),),0),"")</f>
        <v/>
      </c>
      <c r="BE196" s="1" t="str">
        <f t="shared" si="18"/>
        <v/>
      </c>
      <c r="BF196" s="1" t="str">
        <f t="shared" si="19"/>
        <v/>
      </c>
      <c r="BG196" s="8">
        <v>45571</v>
      </c>
    </row>
    <row r="197" spans="1:59" x14ac:dyDescent="0.45">
      <c r="A197" s="51">
        <f t="shared" si="14"/>
        <v>10</v>
      </c>
      <c r="B197" s="8">
        <v>45572</v>
      </c>
      <c r="C197" s="12" t="str">
        <f t="shared" si="15"/>
        <v>月</v>
      </c>
      <c r="D197" s="6"/>
      <c r="E197" s="6"/>
      <c r="F197" s="6"/>
      <c r="G197" s="6"/>
      <c r="H197" s="25"/>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1">
        <f t="shared" si="16"/>
        <v>0</v>
      </c>
      <c r="BA199" s="1">
        <f t="shared" si="16"/>
        <v>0</v>
      </c>
      <c r="BB199" s="1">
        <f t="shared" si="17"/>
        <v>48</v>
      </c>
      <c r="BD199" s="1" t="str" cm="1">
        <f t="array" ref="BD199">IFERROR( MATCH(0,INDEX(0/(D199:AY199&lt;&gt;""),),0),"")</f>
        <v/>
      </c>
      <c r="BE199" s="1" t="str">
        <f t="shared" si="18"/>
        <v/>
      </c>
      <c r="BF199" s="1" t="str">
        <f t="shared" si="19"/>
        <v/>
      </c>
      <c r="BG199" s="8">
        <v>45574</v>
      </c>
    </row>
    <row r="200" spans="1:59" x14ac:dyDescent="0.45">
      <c r="A200" s="51">
        <f t="shared" si="14"/>
        <v>10</v>
      </c>
      <c r="B200" s="8">
        <v>45575</v>
      </c>
      <c r="C200" s="12" t="str">
        <f t="shared" si="15"/>
        <v>木</v>
      </c>
      <c r="D200" s="6"/>
      <c r="E200" s="6"/>
      <c r="F200" s="6"/>
      <c r="G200" s="6"/>
      <c r="H200" s="25"/>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1">
        <f t="shared" si="16"/>
        <v>0</v>
      </c>
      <c r="BA200" s="1">
        <f t="shared" si="16"/>
        <v>0</v>
      </c>
      <c r="BB200" s="1">
        <f t="shared" si="17"/>
        <v>48</v>
      </c>
      <c r="BD200" s="1" t="str" cm="1">
        <f t="array" ref="BD200">IFERROR( MATCH(0,INDEX(0/(D200:AY200&lt;&gt;""),),0),"")</f>
        <v/>
      </c>
      <c r="BE200" s="1" t="str">
        <f t="shared" si="18"/>
        <v/>
      </c>
      <c r="BF200" s="1" t="str">
        <f t="shared" si="19"/>
        <v/>
      </c>
      <c r="BG200" s="8">
        <v>45575</v>
      </c>
    </row>
    <row r="201" spans="1:59" x14ac:dyDescent="0.45">
      <c r="A201" s="51">
        <f t="shared" ref="A201:A264" si="20">MONTH(B201)</f>
        <v>10</v>
      </c>
      <c r="B201" s="8">
        <v>45576</v>
      </c>
      <c r="C201" s="12" t="str">
        <f t="shared" ref="C201:C264" si="21">TEXT(B201, "aaa")</f>
        <v>金</v>
      </c>
      <c r="D201" s="6"/>
      <c r="E201" s="6"/>
      <c r="F201" s="6"/>
      <c r="G201" s="6"/>
      <c r="H201" s="25"/>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1">
        <f t="shared" ref="AZ201:BA232" si="22">COUNTIF($D201:$AY201,AZ$7)</f>
        <v>0</v>
      </c>
      <c r="BA201" s="1">
        <f t="shared" si="22"/>
        <v>0</v>
      </c>
      <c r="BB201" s="1">
        <f t="shared" ref="BB201:BB264" si="23">COUNTIF($D201:$AY201,"")</f>
        <v>48</v>
      </c>
      <c r="BD201" s="1" t="str" cm="1">
        <f t="array" ref="BD201">IFERROR( MATCH(0,INDEX(0/(D201:AY201&lt;&gt;""),),0),"")</f>
        <v/>
      </c>
      <c r="BE201" s="1" t="str">
        <f t="shared" ref="BE201:BE264" si="24">IFERROR((BD201-1)/2,"")</f>
        <v/>
      </c>
      <c r="BF201" s="1" t="str">
        <f t="shared" ref="BF201:BF264" si="25">IFERROR(BE201+AZ201*0.5,"")</f>
        <v/>
      </c>
      <c r="BG201" s="8">
        <v>45576</v>
      </c>
    </row>
    <row r="202" spans="1:59" x14ac:dyDescent="0.45">
      <c r="A202" s="51">
        <f t="shared" si="20"/>
        <v>10</v>
      </c>
      <c r="B202" s="8">
        <v>45577</v>
      </c>
      <c r="C202" s="12" t="str">
        <f t="shared" si="21"/>
        <v>土</v>
      </c>
      <c r="D202" s="6"/>
      <c r="E202" s="6"/>
      <c r="F202" s="6"/>
      <c r="G202" s="6"/>
      <c r="H202" s="25"/>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1">
        <f t="shared" si="22"/>
        <v>0</v>
      </c>
      <c r="BA202" s="1">
        <f t="shared" si="22"/>
        <v>0</v>
      </c>
      <c r="BB202" s="1">
        <f t="shared" si="23"/>
        <v>48</v>
      </c>
      <c r="BD202" s="1" t="str" cm="1">
        <f t="array" ref="BD202">IFERROR( MATCH(0,INDEX(0/(D202:AY202&lt;&gt;""),),0),"")</f>
        <v/>
      </c>
      <c r="BE202" s="1" t="str">
        <f t="shared" si="24"/>
        <v/>
      </c>
      <c r="BF202" s="1" t="str">
        <f t="shared" si="25"/>
        <v/>
      </c>
      <c r="BG202" s="8">
        <v>45577</v>
      </c>
    </row>
    <row r="203" spans="1:59" x14ac:dyDescent="0.45">
      <c r="A203" s="51">
        <f t="shared" si="20"/>
        <v>10</v>
      </c>
      <c r="B203" s="8">
        <v>45578</v>
      </c>
      <c r="C203" s="12" t="str">
        <f t="shared" si="21"/>
        <v>日</v>
      </c>
      <c r="D203" s="6"/>
      <c r="E203" s="6"/>
      <c r="F203" s="6"/>
      <c r="G203" s="6"/>
      <c r="H203" s="25"/>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1">
        <f t="shared" si="22"/>
        <v>0</v>
      </c>
      <c r="BA203" s="1">
        <f t="shared" si="22"/>
        <v>0</v>
      </c>
      <c r="BB203" s="1">
        <f t="shared" si="23"/>
        <v>48</v>
      </c>
      <c r="BD203" s="1" t="str" cm="1">
        <f t="array" ref="BD203">IFERROR( MATCH(0,INDEX(0/(D203:AY203&lt;&gt;""),),0),"")</f>
        <v/>
      </c>
      <c r="BE203" s="1" t="str">
        <f t="shared" si="24"/>
        <v/>
      </c>
      <c r="BF203" s="1" t="str">
        <f t="shared" si="25"/>
        <v/>
      </c>
      <c r="BG203" s="8">
        <v>45578</v>
      </c>
    </row>
    <row r="204" spans="1:59" x14ac:dyDescent="0.45">
      <c r="A204" s="51">
        <f t="shared" si="20"/>
        <v>10</v>
      </c>
      <c r="B204" s="8">
        <v>45579</v>
      </c>
      <c r="C204" s="12" t="str">
        <f t="shared" si="21"/>
        <v>月</v>
      </c>
      <c r="D204" s="6"/>
      <c r="E204" s="6"/>
      <c r="F204" s="6"/>
      <c r="G204" s="6"/>
      <c r="H204" s="25"/>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1">
        <f t="shared" si="22"/>
        <v>0</v>
      </c>
      <c r="BA204" s="1">
        <f t="shared" si="22"/>
        <v>0</v>
      </c>
      <c r="BB204" s="1">
        <f t="shared" si="23"/>
        <v>48</v>
      </c>
      <c r="BD204" s="1" t="str" cm="1">
        <f t="array" ref="BD204">IFERROR( MATCH(0,INDEX(0/(D204:AY204&lt;&gt;""),),0),"")</f>
        <v/>
      </c>
      <c r="BE204" s="1" t="str">
        <f t="shared" si="24"/>
        <v/>
      </c>
      <c r="BF204" s="1" t="str">
        <f t="shared" si="25"/>
        <v/>
      </c>
      <c r="BG204" s="8">
        <v>45579</v>
      </c>
    </row>
    <row r="205" spans="1:59" x14ac:dyDescent="0.45">
      <c r="A205" s="51">
        <f t="shared" si="20"/>
        <v>10</v>
      </c>
      <c r="B205" s="8">
        <v>45580</v>
      </c>
      <c r="C205" s="12" t="str">
        <f t="shared" si="21"/>
        <v>火</v>
      </c>
      <c r="D205" s="6"/>
      <c r="E205" s="6"/>
      <c r="F205" s="6"/>
      <c r="G205" s="6"/>
      <c r="H205" s="25"/>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1">
        <f t="shared" si="22"/>
        <v>0</v>
      </c>
      <c r="BA210" s="1">
        <f t="shared" si="22"/>
        <v>0</v>
      </c>
      <c r="BB210" s="1">
        <f t="shared" si="23"/>
        <v>48</v>
      </c>
      <c r="BD210" s="1" t="str" cm="1">
        <f t="array" ref="BD210">IFERROR( MATCH(0,INDEX(0/(D210:AY210&lt;&gt;""),),0),"")</f>
        <v/>
      </c>
      <c r="BE210" s="1" t="str">
        <f t="shared" si="24"/>
        <v/>
      </c>
      <c r="BF210" s="1" t="str">
        <f t="shared" si="25"/>
        <v/>
      </c>
      <c r="BG210" s="8">
        <v>45585</v>
      </c>
    </row>
    <row r="211" spans="1:59" x14ac:dyDescent="0.45">
      <c r="A211" s="51">
        <f t="shared" si="20"/>
        <v>10</v>
      </c>
      <c r="B211" s="8">
        <v>45586</v>
      </c>
      <c r="C211" s="12" t="str">
        <f t="shared" si="21"/>
        <v>月</v>
      </c>
      <c r="D211" s="6"/>
      <c r="E211" s="6"/>
      <c r="F211" s="6"/>
      <c r="G211" s="6"/>
      <c r="H211" s="25"/>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1">
        <f t="shared" si="22"/>
        <v>0</v>
      </c>
      <c r="BA217" s="1">
        <f t="shared" si="22"/>
        <v>0</v>
      </c>
      <c r="BB217" s="1">
        <f t="shared" si="23"/>
        <v>48</v>
      </c>
      <c r="BD217" s="1" t="str" cm="1">
        <f t="array" ref="BD217">IFERROR( MATCH(0,INDEX(0/(D217:AY217&lt;&gt;""),),0),"")</f>
        <v/>
      </c>
      <c r="BE217" s="1" t="str">
        <f t="shared" si="24"/>
        <v/>
      </c>
      <c r="BF217" s="1" t="str">
        <f t="shared" si="25"/>
        <v/>
      </c>
      <c r="BG217" s="8">
        <v>45592</v>
      </c>
    </row>
    <row r="218" spans="1:59" x14ac:dyDescent="0.45">
      <c r="A218" s="51">
        <f t="shared" si="20"/>
        <v>10</v>
      </c>
      <c r="B218" s="8">
        <v>45593</v>
      </c>
      <c r="C218" s="12" t="str">
        <f t="shared" si="21"/>
        <v>月</v>
      </c>
      <c r="D218" s="6"/>
      <c r="E218" s="6"/>
      <c r="F218" s="6"/>
      <c r="G218" s="6"/>
      <c r="H218" s="25"/>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f t="shared" si="20"/>
        <v>10</v>
      </c>
      <c r="B220" s="8">
        <v>45595</v>
      </c>
      <c r="C220" s="12" t="str">
        <f t="shared" si="21"/>
        <v>水</v>
      </c>
      <c r="D220" s="6"/>
      <c r="E220" s="6"/>
      <c r="F220" s="6"/>
      <c r="G220" s="6"/>
      <c r="H220" s="25"/>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1">
        <f t="shared" si="22"/>
        <v>0</v>
      </c>
      <c r="BA220" s="1">
        <f t="shared" si="22"/>
        <v>0</v>
      </c>
      <c r="BB220" s="1">
        <f t="shared" si="23"/>
        <v>48</v>
      </c>
      <c r="BD220" s="1" t="str" cm="1">
        <f t="array" ref="BD220">IFERROR( MATCH(0,INDEX(0/(D220:AY220&lt;&gt;""),),0),"")</f>
        <v/>
      </c>
      <c r="BE220" s="1" t="str">
        <f t="shared" si="24"/>
        <v/>
      </c>
      <c r="BF220" s="1" t="str">
        <f t="shared" si="25"/>
        <v/>
      </c>
      <c r="BG220" s="8">
        <v>45595</v>
      </c>
    </row>
    <row r="221" spans="1:59" x14ac:dyDescent="0.45">
      <c r="A221" s="51">
        <f t="shared" si="20"/>
        <v>10</v>
      </c>
      <c r="B221" s="8">
        <v>45596</v>
      </c>
      <c r="C221" s="12" t="str">
        <f t="shared" si="21"/>
        <v>木</v>
      </c>
      <c r="D221" s="6"/>
      <c r="E221" s="6"/>
      <c r="F221" s="6"/>
      <c r="G221" s="6"/>
      <c r="H221" s="25"/>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1">
        <f t="shared" si="22"/>
        <v>0</v>
      </c>
      <c r="BA224" s="1">
        <f t="shared" si="22"/>
        <v>0</v>
      </c>
      <c r="BB224" s="1">
        <f t="shared" si="23"/>
        <v>48</v>
      </c>
      <c r="BD224" s="1" t="str" cm="1">
        <f t="array" ref="BD224">IFERROR( MATCH(0,INDEX(0/(D224:AY224&lt;&gt;""),),0),"")</f>
        <v/>
      </c>
      <c r="BE224" s="1" t="str">
        <f t="shared" si="24"/>
        <v/>
      </c>
      <c r="BF224" s="1" t="str">
        <f t="shared" si="25"/>
        <v/>
      </c>
      <c r="BG224" s="8">
        <v>45599</v>
      </c>
    </row>
    <row r="225" spans="1:59" x14ac:dyDescent="0.45">
      <c r="A225" s="51">
        <f t="shared" si="20"/>
        <v>11</v>
      </c>
      <c r="B225" s="8">
        <v>45600</v>
      </c>
      <c r="C225" s="12" t="str">
        <f t="shared" si="21"/>
        <v>月</v>
      </c>
      <c r="D225" s="6"/>
      <c r="E225" s="6"/>
      <c r="F225" s="6"/>
      <c r="G225" s="6"/>
      <c r="H225" s="25"/>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1">
        <f t="shared" si="22"/>
        <v>0</v>
      </c>
      <c r="BA225" s="1">
        <f t="shared" si="22"/>
        <v>0</v>
      </c>
      <c r="BB225" s="1">
        <f t="shared" si="23"/>
        <v>48</v>
      </c>
      <c r="BD225" s="1" t="str" cm="1">
        <f t="array" ref="BD225">IFERROR( MATCH(0,INDEX(0/(D225:AY225&lt;&gt;""),),0),"")</f>
        <v/>
      </c>
      <c r="BE225" s="1" t="str">
        <f t="shared" si="24"/>
        <v/>
      </c>
      <c r="BF225" s="1" t="str">
        <f t="shared" si="25"/>
        <v/>
      </c>
      <c r="BG225" s="8">
        <v>45600</v>
      </c>
    </row>
    <row r="226" spans="1:59" x14ac:dyDescent="0.45">
      <c r="A226" s="51">
        <f t="shared" si="20"/>
        <v>11</v>
      </c>
      <c r="B226" s="8">
        <v>45601</v>
      </c>
      <c r="C226" s="12" t="str">
        <f t="shared" si="21"/>
        <v>火</v>
      </c>
      <c r="D226" s="6"/>
      <c r="E226" s="6"/>
      <c r="F226" s="6"/>
      <c r="G226" s="6"/>
      <c r="H226" s="25"/>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1">
        <f t="shared" si="22"/>
        <v>0</v>
      </c>
      <c r="BA226" s="1">
        <f t="shared" si="22"/>
        <v>0</v>
      </c>
      <c r="BB226" s="1">
        <f t="shared" si="23"/>
        <v>48</v>
      </c>
      <c r="BD226" s="1" t="str" cm="1">
        <f t="array" ref="BD226">IFERROR( MATCH(0,INDEX(0/(D226:AY226&lt;&gt;""),),0),"")</f>
        <v/>
      </c>
      <c r="BE226" s="1" t="str">
        <f t="shared" si="24"/>
        <v/>
      </c>
      <c r="BF226" s="1" t="str">
        <f t="shared" si="25"/>
        <v/>
      </c>
      <c r="BG226" s="8">
        <v>45601</v>
      </c>
    </row>
    <row r="227" spans="1:59" x14ac:dyDescent="0.45">
      <c r="A227" s="51">
        <f t="shared" si="20"/>
        <v>11</v>
      </c>
      <c r="B227" s="8">
        <v>45602</v>
      </c>
      <c r="C227" s="12" t="str">
        <f t="shared" si="21"/>
        <v>水</v>
      </c>
      <c r="D227" s="6"/>
      <c r="E227" s="6"/>
      <c r="F227" s="6"/>
      <c r="G227" s="6"/>
      <c r="H227" s="25"/>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1">
        <f t="shared" si="22"/>
        <v>0</v>
      </c>
      <c r="BA227" s="1">
        <f t="shared" si="22"/>
        <v>0</v>
      </c>
      <c r="BB227" s="1">
        <f t="shared" si="23"/>
        <v>48</v>
      </c>
      <c r="BD227" s="1" t="str" cm="1">
        <f t="array" ref="BD227">IFERROR( MATCH(0,INDEX(0/(D227:AY227&lt;&gt;""),),0),"")</f>
        <v/>
      </c>
      <c r="BE227" s="1" t="str">
        <f t="shared" si="24"/>
        <v/>
      </c>
      <c r="BF227" s="1" t="str">
        <f t="shared" si="25"/>
        <v/>
      </c>
      <c r="BG227" s="8">
        <v>45602</v>
      </c>
    </row>
    <row r="228" spans="1:59" x14ac:dyDescent="0.45">
      <c r="A228" s="51">
        <f t="shared" si="20"/>
        <v>11</v>
      </c>
      <c r="B228" s="8">
        <v>45603</v>
      </c>
      <c r="C228" s="12" t="str">
        <f t="shared" si="21"/>
        <v>木</v>
      </c>
      <c r="D228" s="6"/>
      <c r="E228" s="6"/>
      <c r="F228" s="6"/>
      <c r="G228" s="6"/>
      <c r="H228" s="25"/>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1">
        <f t="shared" si="22"/>
        <v>0</v>
      </c>
      <c r="BA228" s="1">
        <f t="shared" si="22"/>
        <v>0</v>
      </c>
      <c r="BB228" s="1">
        <f t="shared" si="23"/>
        <v>48</v>
      </c>
      <c r="BD228" s="1" t="str" cm="1">
        <f t="array" ref="BD228">IFERROR( MATCH(0,INDEX(0/(D228:AY228&lt;&gt;""),),0),"")</f>
        <v/>
      </c>
      <c r="BE228" s="1" t="str">
        <f t="shared" si="24"/>
        <v/>
      </c>
      <c r="BF228" s="1" t="str">
        <f t="shared" si="25"/>
        <v/>
      </c>
      <c r="BG228" s="8">
        <v>45603</v>
      </c>
    </row>
    <row r="229" spans="1:59" x14ac:dyDescent="0.45">
      <c r="A229" s="51">
        <f t="shared" si="20"/>
        <v>11</v>
      </c>
      <c r="B229" s="8">
        <v>45604</v>
      </c>
      <c r="C229" s="12" t="str">
        <f t="shared" si="21"/>
        <v>金</v>
      </c>
      <c r="D229" s="6"/>
      <c r="E229" s="6"/>
      <c r="F229" s="6"/>
      <c r="G229" s="6"/>
      <c r="H229" s="25"/>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1">
        <f t="shared" si="22"/>
        <v>0</v>
      </c>
      <c r="BA229" s="1">
        <f t="shared" si="22"/>
        <v>0</v>
      </c>
      <c r="BB229" s="1">
        <f t="shared" si="23"/>
        <v>48</v>
      </c>
      <c r="BD229" s="1" t="str" cm="1">
        <f t="array" ref="BD229">IFERROR( MATCH(0,INDEX(0/(D229:AY229&lt;&gt;""),),0),"")</f>
        <v/>
      </c>
      <c r="BE229" s="1" t="str">
        <f t="shared" si="24"/>
        <v/>
      </c>
      <c r="BF229" s="1" t="str">
        <f t="shared" si="25"/>
        <v/>
      </c>
      <c r="BG229" s="8">
        <v>45604</v>
      </c>
    </row>
    <row r="230" spans="1:59" x14ac:dyDescent="0.45">
      <c r="A230" s="51">
        <f t="shared" si="20"/>
        <v>11</v>
      </c>
      <c r="B230" s="8">
        <v>45605</v>
      </c>
      <c r="C230" s="12" t="str">
        <f t="shared" si="21"/>
        <v>土</v>
      </c>
      <c r="D230" s="6"/>
      <c r="E230" s="6"/>
      <c r="F230" s="6"/>
      <c r="G230" s="6"/>
      <c r="H230" s="25"/>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1">
        <f t="shared" si="22"/>
        <v>0</v>
      </c>
      <c r="BA230" s="1">
        <f t="shared" si="22"/>
        <v>0</v>
      </c>
      <c r="BB230" s="1">
        <f t="shared" si="23"/>
        <v>48</v>
      </c>
      <c r="BD230" s="1" t="str" cm="1">
        <f t="array" ref="BD230">IFERROR( MATCH(0,INDEX(0/(D230:AY230&lt;&gt;""),),0),"")</f>
        <v/>
      </c>
      <c r="BE230" s="1" t="str">
        <f t="shared" si="24"/>
        <v/>
      </c>
      <c r="BF230" s="1" t="str">
        <f t="shared" si="25"/>
        <v/>
      </c>
      <c r="BG230" s="8">
        <v>45605</v>
      </c>
    </row>
    <row r="231" spans="1:59" x14ac:dyDescent="0.45">
      <c r="A231" s="51">
        <f t="shared" si="20"/>
        <v>11</v>
      </c>
      <c r="B231" s="8">
        <v>45606</v>
      </c>
      <c r="C231" s="12" t="str">
        <f t="shared" si="21"/>
        <v>日</v>
      </c>
      <c r="D231" s="6"/>
      <c r="E231" s="6"/>
      <c r="F231" s="6"/>
      <c r="G231" s="6"/>
      <c r="H231" s="25"/>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1">
        <f t="shared" si="22"/>
        <v>0</v>
      </c>
      <c r="BA231" s="1">
        <f t="shared" si="22"/>
        <v>0</v>
      </c>
      <c r="BB231" s="1">
        <f t="shared" si="23"/>
        <v>48</v>
      </c>
      <c r="BD231" s="1" t="str" cm="1">
        <f t="array" ref="BD231">IFERROR( MATCH(0,INDEX(0/(D231:AY231&lt;&gt;""),),0),"")</f>
        <v/>
      </c>
      <c r="BE231" s="1" t="str">
        <f t="shared" si="24"/>
        <v/>
      </c>
      <c r="BF231" s="1" t="str">
        <f t="shared" si="25"/>
        <v/>
      </c>
      <c r="BG231" s="8">
        <v>45606</v>
      </c>
    </row>
    <row r="232" spans="1:59" x14ac:dyDescent="0.45">
      <c r="A232" s="51">
        <f t="shared" si="20"/>
        <v>11</v>
      </c>
      <c r="B232" s="8">
        <v>45607</v>
      </c>
      <c r="C232" s="12" t="str">
        <f t="shared" si="21"/>
        <v>月</v>
      </c>
      <c r="D232" s="6"/>
      <c r="E232" s="6"/>
      <c r="F232" s="6"/>
      <c r="G232" s="6"/>
      <c r="H232" s="25"/>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1">
        <f t="shared" si="22"/>
        <v>0</v>
      </c>
      <c r="BA232" s="1">
        <f t="shared" si="22"/>
        <v>0</v>
      </c>
      <c r="BB232" s="1">
        <f t="shared" si="23"/>
        <v>48</v>
      </c>
      <c r="BD232" s="1" t="str" cm="1">
        <f t="array" ref="BD232">IFERROR( MATCH(0,INDEX(0/(D232:AY232&lt;&gt;""),),0),"")</f>
        <v/>
      </c>
      <c r="BE232" s="1" t="str">
        <f t="shared" si="24"/>
        <v/>
      </c>
      <c r="BF232" s="1" t="str">
        <f t="shared" si="25"/>
        <v/>
      </c>
      <c r="BG232" s="8">
        <v>45607</v>
      </c>
    </row>
    <row r="233" spans="1:59" x14ac:dyDescent="0.45">
      <c r="A233" s="51">
        <f t="shared" si="20"/>
        <v>11</v>
      </c>
      <c r="B233" s="8">
        <v>45608</v>
      </c>
      <c r="C233" s="12" t="str">
        <f t="shared" si="21"/>
        <v>火</v>
      </c>
      <c r="D233" s="6"/>
      <c r="E233" s="6"/>
      <c r="F233" s="6"/>
      <c r="G233" s="6"/>
      <c r="H233" s="25"/>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1">
        <f t="shared" ref="AZ233:BA264" si="26">COUNTIF($D233:$AY233,AZ$7)</f>
        <v>0</v>
      </c>
      <c r="BA233" s="1">
        <f t="shared" si="26"/>
        <v>0</v>
      </c>
      <c r="BB233" s="1">
        <f t="shared" si="23"/>
        <v>48</v>
      </c>
      <c r="BD233" s="1" t="str" cm="1">
        <f t="array" ref="BD233">IFERROR( MATCH(0,INDEX(0/(D233:AY233&lt;&gt;""),),0),"")</f>
        <v/>
      </c>
      <c r="BE233" s="1" t="str">
        <f t="shared" si="24"/>
        <v/>
      </c>
      <c r="BF233" s="1" t="str">
        <f t="shared" si="25"/>
        <v/>
      </c>
      <c r="BG233" s="8">
        <v>45608</v>
      </c>
    </row>
    <row r="234" spans="1:59" x14ac:dyDescent="0.45">
      <c r="A234" s="51">
        <f t="shared" si="20"/>
        <v>11</v>
      </c>
      <c r="B234" s="8">
        <v>45609</v>
      </c>
      <c r="C234" s="12" t="str">
        <f t="shared" si="21"/>
        <v>水</v>
      </c>
      <c r="D234" s="6"/>
      <c r="E234" s="6"/>
      <c r="F234" s="6"/>
      <c r="G234" s="6"/>
      <c r="H234" s="25"/>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1">
        <f t="shared" si="26"/>
        <v>0</v>
      </c>
      <c r="BA234" s="1">
        <f t="shared" si="26"/>
        <v>0</v>
      </c>
      <c r="BB234" s="1">
        <f t="shared" si="23"/>
        <v>48</v>
      </c>
      <c r="BD234" s="1" t="str" cm="1">
        <f t="array" ref="BD234">IFERROR( MATCH(0,INDEX(0/(D234:AY234&lt;&gt;""),),0),"")</f>
        <v/>
      </c>
      <c r="BE234" s="1" t="str">
        <f t="shared" si="24"/>
        <v/>
      </c>
      <c r="BF234" s="1" t="str">
        <f t="shared" si="25"/>
        <v/>
      </c>
      <c r="BG234" s="8">
        <v>45609</v>
      </c>
    </row>
    <row r="235" spans="1:59" x14ac:dyDescent="0.45">
      <c r="A235" s="51">
        <f t="shared" si="20"/>
        <v>11</v>
      </c>
      <c r="B235" s="8">
        <v>45610</v>
      </c>
      <c r="C235" s="12" t="str">
        <f t="shared" si="21"/>
        <v>木</v>
      </c>
      <c r="D235" s="6"/>
      <c r="E235" s="6"/>
      <c r="F235" s="6"/>
      <c r="G235" s="6"/>
      <c r="H235" s="25"/>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1">
        <f t="shared" si="26"/>
        <v>0</v>
      </c>
      <c r="BA235" s="1">
        <f t="shared" si="26"/>
        <v>0</v>
      </c>
      <c r="BB235" s="1">
        <f t="shared" si="23"/>
        <v>48</v>
      </c>
      <c r="BD235" s="1" t="str" cm="1">
        <f t="array" ref="BD235">IFERROR( MATCH(0,INDEX(0/(D235:AY235&lt;&gt;""),),0),"")</f>
        <v/>
      </c>
      <c r="BE235" s="1" t="str">
        <f t="shared" si="24"/>
        <v/>
      </c>
      <c r="BF235" s="1" t="str">
        <f t="shared" si="25"/>
        <v/>
      </c>
      <c r="BG235" s="8">
        <v>45610</v>
      </c>
    </row>
    <row r="236" spans="1:59" x14ac:dyDescent="0.45">
      <c r="A236" s="51">
        <f t="shared" si="20"/>
        <v>11</v>
      </c>
      <c r="B236" s="8">
        <v>45611</v>
      </c>
      <c r="C236" s="12" t="str">
        <f t="shared" si="21"/>
        <v>金</v>
      </c>
      <c r="D236" s="6"/>
      <c r="E236" s="6"/>
      <c r="F236" s="6"/>
      <c r="G236" s="6"/>
      <c r="H236" s="25"/>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1">
        <f t="shared" si="26"/>
        <v>0</v>
      </c>
      <c r="BA238" s="1">
        <f t="shared" si="26"/>
        <v>0</v>
      </c>
      <c r="BB238" s="1">
        <f t="shared" si="23"/>
        <v>48</v>
      </c>
      <c r="BD238" s="1" t="str" cm="1">
        <f t="array" ref="BD238">IFERROR( MATCH(0,INDEX(0/(D238:AY238&lt;&gt;""),),0),"")</f>
        <v/>
      </c>
      <c r="BE238" s="1" t="str">
        <f t="shared" si="24"/>
        <v/>
      </c>
      <c r="BF238" s="1" t="str">
        <f t="shared" si="25"/>
        <v/>
      </c>
      <c r="BG238" s="8">
        <v>45613</v>
      </c>
    </row>
    <row r="239" spans="1:59" x14ac:dyDescent="0.45">
      <c r="A239" s="51">
        <f t="shared" si="20"/>
        <v>11</v>
      </c>
      <c r="B239" s="8">
        <v>45614</v>
      </c>
      <c r="C239" s="12" t="str">
        <f t="shared" si="21"/>
        <v>月</v>
      </c>
      <c r="D239" s="6"/>
      <c r="E239" s="6"/>
      <c r="F239" s="6"/>
      <c r="G239" s="6"/>
      <c r="H239" s="25"/>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1">
        <f t="shared" si="26"/>
        <v>0</v>
      </c>
      <c r="BA239" s="1">
        <f t="shared" si="26"/>
        <v>0</v>
      </c>
      <c r="BB239" s="1">
        <f t="shared" si="23"/>
        <v>48</v>
      </c>
      <c r="BD239" s="1" t="str" cm="1">
        <f t="array" ref="BD239">IFERROR( MATCH(0,INDEX(0/(D239:AY239&lt;&gt;""),),0),"")</f>
        <v/>
      </c>
      <c r="BE239" s="1" t="str">
        <f t="shared" si="24"/>
        <v/>
      </c>
      <c r="BF239" s="1" t="str">
        <f t="shared" si="25"/>
        <v/>
      </c>
      <c r="BG239" s="8">
        <v>45614</v>
      </c>
    </row>
    <row r="240" spans="1:59" x14ac:dyDescent="0.45">
      <c r="A240" s="51">
        <f t="shared" si="20"/>
        <v>11</v>
      </c>
      <c r="B240" s="8">
        <v>45615</v>
      </c>
      <c r="C240" s="12" t="str">
        <f t="shared" si="21"/>
        <v>火</v>
      </c>
      <c r="D240" s="6"/>
      <c r="E240" s="6"/>
      <c r="F240" s="6"/>
      <c r="G240" s="6"/>
      <c r="H240" s="25"/>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1">
        <f t="shared" si="26"/>
        <v>0</v>
      </c>
      <c r="BA241" s="1">
        <f t="shared" si="26"/>
        <v>0</v>
      </c>
      <c r="BB241" s="1">
        <f t="shared" si="23"/>
        <v>48</v>
      </c>
      <c r="BD241" s="1" t="str" cm="1">
        <f t="array" ref="BD241">IFERROR( MATCH(0,INDEX(0/(D241:AY241&lt;&gt;""),),0),"")</f>
        <v/>
      </c>
      <c r="BE241" s="1" t="str">
        <f t="shared" si="24"/>
        <v/>
      </c>
      <c r="BF241" s="1" t="str">
        <f t="shared" si="25"/>
        <v/>
      </c>
      <c r="BG241" s="8">
        <v>45616</v>
      </c>
    </row>
    <row r="242" spans="1:59" x14ac:dyDescent="0.45">
      <c r="A242" s="51">
        <f t="shared" si="20"/>
        <v>11</v>
      </c>
      <c r="B242" s="8">
        <v>45617</v>
      </c>
      <c r="C242" s="12" t="str">
        <f t="shared" si="21"/>
        <v>木</v>
      </c>
      <c r="D242" s="6"/>
      <c r="E242" s="6"/>
      <c r="F242" s="6"/>
      <c r="G242" s="6"/>
      <c r="H242" s="25"/>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1">
        <f t="shared" si="26"/>
        <v>0</v>
      </c>
      <c r="BA242" s="1">
        <f t="shared" si="26"/>
        <v>0</v>
      </c>
      <c r="BB242" s="1">
        <f t="shared" si="23"/>
        <v>48</v>
      </c>
      <c r="BD242" s="1" t="str" cm="1">
        <f t="array" ref="BD242">IFERROR( MATCH(0,INDEX(0/(D242:AY242&lt;&gt;""),),0),"")</f>
        <v/>
      </c>
      <c r="BE242" s="1" t="str">
        <f t="shared" si="24"/>
        <v/>
      </c>
      <c r="BF242" s="1" t="str">
        <f t="shared" si="25"/>
        <v/>
      </c>
      <c r="BG242" s="8">
        <v>45617</v>
      </c>
    </row>
    <row r="243" spans="1:59" x14ac:dyDescent="0.45">
      <c r="A243" s="51">
        <f t="shared" si="20"/>
        <v>11</v>
      </c>
      <c r="B243" s="8">
        <v>45618</v>
      </c>
      <c r="C243" s="12" t="str">
        <f t="shared" si="21"/>
        <v>金</v>
      </c>
      <c r="D243" s="6"/>
      <c r="E243" s="6"/>
      <c r="F243" s="6"/>
      <c r="G243" s="6"/>
      <c r="H243" s="25"/>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1">
        <f t="shared" si="26"/>
        <v>0</v>
      </c>
      <c r="BA243" s="1">
        <f t="shared" si="26"/>
        <v>0</v>
      </c>
      <c r="BB243" s="1">
        <f t="shared" si="23"/>
        <v>48</v>
      </c>
      <c r="BD243" s="1" t="str" cm="1">
        <f t="array" ref="BD243">IFERROR( MATCH(0,INDEX(0/(D243:AY243&lt;&gt;""),),0),"")</f>
        <v/>
      </c>
      <c r="BE243" s="1" t="str">
        <f t="shared" si="24"/>
        <v/>
      </c>
      <c r="BF243" s="1" t="str">
        <f t="shared" si="25"/>
        <v/>
      </c>
      <c r="BG243" s="8">
        <v>45618</v>
      </c>
    </row>
    <row r="244" spans="1:59" x14ac:dyDescent="0.45">
      <c r="A244" s="51">
        <f t="shared" si="20"/>
        <v>11</v>
      </c>
      <c r="B244" s="8">
        <v>45619</v>
      </c>
      <c r="C244" s="12" t="str">
        <f t="shared" si="21"/>
        <v>土</v>
      </c>
      <c r="D244" s="6"/>
      <c r="E244" s="6"/>
      <c r="F244" s="6"/>
      <c r="G244" s="6"/>
      <c r="H244" s="25"/>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1">
        <f t="shared" si="26"/>
        <v>0</v>
      </c>
      <c r="BA244" s="1">
        <f t="shared" si="26"/>
        <v>0</v>
      </c>
      <c r="BB244" s="1">
        <f t="shared" si="23"/>
        <v>48</v>
      </c>
      <c r="BD244" s="1" t="str" cm="1">
        <f t="array" ref="BD244">IFERROR( MATCH(0,INDEX(0/(D244:AY244&lt;&gt;""),),0),"")</f>
        <v/>
      </c>
      <c r="BE244" s="1" t="str">
        <f t="shared" si="24"/>
        <v/>
      </c>
      <c r="BF244" s="1" t="str">
        <f t="shared" si="25"/>
        <v/>
      </c>
      <c r="BG244" s="8">
        <v>45619</v>
      </c>
    </row>
    <row r="245" spans="1:59" x14ac:dyDescent="0.45">
      <c r="A245" s="51">
        <f t="shared" si="20"/>
        <v>11</v>
      </c>
      <c r="B245" s="8">
        <v>45620</v>
      </c>
      <c r="C245" s="12" t="str">
        <f t="shared" si="21"/>
        <v>日</v>
      </c>
      <c r="D245" s="6"/>
      <c r="E245" s="6"/>
      <c r="F245" s="6"/>
      <c r="G245" s="6"/>
      <c r="H245" s="25"/>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1">
        <f t="shared" si="26"/>
        <v>0</v>
      </c>
      <c r="BA245" s="1">
        <f t="shared" si="26"/>
        <v>0</v>
      </c>
      <c r="BB245" s="1">
        <f t="shared" si="23"/>
        <v>48</v>
      </c>
      <c r="BD245" s="1" t="str" cm="1">
        <f t="array" ref="BD245">IFERROR( MATCH(0,INDEX(0/(D245:AY245&lt;&gt;""),),0),"")</f>
        <v/>
      </c>
      <c r="BE245" s="1" t="str">
        <f t="shared" si="24"/>
        <v/>
      </c>
      <c r="BF245" s="1" t="str">
        <f t="shared" si="25"/>
        <v/>
      </c>
      <c r="BG245" s="8">
        <v>45620</v>
      </c>
    </row>
    <row r="246" spans="1:59" x14ac:dyDescent="0.45">
      <c r="A246" s="51">
        <f t="shared" si="20"/>
        <v>11</v>
      </c>
      <c r="B246" s="8">
        <v>45621</v>
      </c>
      <c r="C246" s="12" t="str">
        <f t="shared" si="21"/>
        <v>月</v>
      </c>
      <c r="D246" s="6"/>
      <c r="E246" s="6"/>
      <c r="F246" s="6"/>
      <c r="G246" s="6"/>
      <c r="H246" s="25"/>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1">
        <f t="shared" si="26"/>
        <v>0</v>
      </c>
      <c r="BA246" s="1">
        <f t="shared" si="26"/>
        <v>0</v>
      </c>
      <c r="BB246" s="1">
        <f t="shared" si="23"/>
        <v>48</v>
      </c>
      <c r="BD246" s="1" t="str" cm="1">
        <f t="array" ref="BD246">IFERROR( MATCH(0,INDEX(0/(D246:AY246&lt;&gt;""),),0),"")</f>
        <v/>
      </c>
      <c r="BE246" s="1" t="str">
        <f t="shared" si="24"/>
        <v/>
      </c>
      <c r="BF246" s="1" t="str">
        <f t="shared" si="25"/>
        <v/>
      </c>
      <c r="BG246" s="8">
        <v>45621</v>
      </c>
    </row>
    <row r="247" spans="1:59" x14ac:dyDescent="0.45">
      <c r="A247" s="51">
        <f t="shared" si="20"/>
        <v>11</v>
      </c>
      <c r="B247" s="8">
        <v>45622</v>
      </c>
      <c r="C247" s="12" t="str">
        <f t="shared" si="21"/>
        <v>火</v>
      </c>
      <c r="D247" s="6"/>
      <c r="E247" s="6"/>
      <c r="F247" s="6"/>
      <c r="G247" s="6"/>
      <c r="H247" s="25"/>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1">
        <f t="shared" si="26"/>
        <v>0</v>
      </c>
      <c r="BA252" s="1">
        <f t="shared" si="26"/>
        <v>0</v>
      </c>
      <c r="BB252" s="1">
        <f t="shared" si="23"/>
        <v>48</v>
      </c>
      <c r="BD252" s="1" t="str" cm="1">
        <f t="array" ref="BD252">IFERROR( MATCH(0,INDEX(0/(D252:AY252&lt;&gt;""),),0),"")</f>
        <v/>
      </c>
      <c r="BE252" s="1" t="str">
        <f t="shared" si="24"/>
        <v/>
      </c>
      <c r="BF252" s="1" t="str">
        <f t="shared" si="25"/>
        <v/>
      </c>
      <c r="BG252" s="8">
        <v>45627</v>
      </c>
    </row>
    <row r="253" spans="1:59" x14ac:dyDescent="0.45">
      <c r="A253" s="51">
        <f t="shared" si="20"/>
        <v>12</v>
      </c>
      <c r="B253" s="8">
        <v>45628</v>
      </c>
      <c r="C253" s="12" t="str">
        <f t="shared" si="21"/>
        <v>月</v>
      </c>
      <c r="D253" s="6"/>
      <c r="E253" s="6"/>
      <c r="F253" s="6"/>
      <c r="G253" s="6"/>
      <c r="H253" s="25"/>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1">
        <f t="shared" si="26"/>
        <v>0</v>
      </c>
      <c r="BA253" s="1">
        <f t="shared" si="26"/>
        <v>0</v>
      </c>
      <c r="BB253" s="1">
        <f t="shared" si="23"/>
        <v>48</v>
      </c>
      <c r="BD253" s="1" t="str" cm="1">
        <f t="array" ref="BD253">IFERROR( MATCH(0,INDEX(0/(D253:AY253&lt;&gt;""),),0),"")</f>
        <v/>
      </c>
      <c r="BE253" s="1" t="str">
        <f t="shared" si="24"/>
        <v/>
      </c>
      <c r="BF253" s="1" t="str">
        <f t="shared" si="25"/>
        <v/>
      </c>
      <c r="BG253" s="8">
        <v>45628</v>
      </c>
    </row>
    <row r="254" spans="1:59" x14ac:dyDescent="0.45">
      <c r="A254" s="51">
        <f t="shared" si="20"/>
        <v>12</v>
      </c>
      <c r="B254" s="8">
        <v>45629</v>
      </c>
      <c r="C254" s="12" t="str">
        <f t="shared" si="21"/>
        <v>火</v>
      </c>
      <c r="D254" s="6"/>
      <c r="E254" s="6"/>
      <c r="F254" s="6"/>
      <c r="G254" s="6"/>
      <c r="H254" s="25"/>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1">
        <f t="shared" si="26"/>
        <v>0</v>
      </c>
      <c r="BA254" s="1">
        <f t="shared" si="26"/>
        <v>0</v>
      </c>
      <c r="BB254" s="1">
        <f t="shared" si="23"/>
        <v>48</v>
      </c>
      <c r="BD254" s="1" t="str" cm="1">
        <f t="array" ref="BD254">IFERROR( MATCH(0,INDEX(0/(D254:AY254&lt;&gt;""),),0),"")</f>
        <v/>
      </c>
      <c r="BE254" s="1" t="str">
        <f t="shared" si="24"/>
        <v/>
      </c>
      <c r="BF254" s="1" t="str">
        <f t="shared" si="25"/>
        <v/>
      </c>
      <c r="BG254" s="8">
        <v>45629</v>
      </c>
    </row>
    <row r="255" spans="1:59" x14ac:dyDescent="0.45">
      <c r="A255" s="51">
        <f t="shared" si="20"/>
        <v>12</v>
      </c>
      <c r="B255" s="8">
        <v>45630</v>
      </c>
      <c r="C255" s="12" t="str">
        <f t="shared" si="21"/>
        <v>水</v>
      </c>
      <c r="D255" s="6"/>
      <c r="E255" s="6"/>
      <c r="F255" s="6"/>
      <c r="G255" s="6"/>
      <c r="H255" s="25"/>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1">
        <f t="shared" si="26"/>
        <v>0</v>
      </c>
      <c r="BA255" s="1">
        <f t="shared" si="26"/>
        <v>0</v>
      </c>
      <c r="BB255" s="1">
        <f t="shared" si="23"/>
        <v>48</v>
      </c>
      <c r="BD255" s="1" t="str" cm="1">
        <f t="array" ref="BD255">IFERROR( MATCH(0,INDEX(0/(D255:AY255&lt;&gt;""),),0),"")</f>
        <v/>
      </c>
      <c r="BE255" s="1" t="str">
        <f t="shared" si="24"/>
        <v/>
      </c>
      <c r="BF255" s="1" t="str">
        <f t="shared" si="25"/>
        <v/>
      </c>
      <c r="BG255" s="8">
        <v>45630</v>
      </c>
    </row>
    <row r="256" spans="1:59" x14ac:dyDescent="0.45">
      <c r="A256" s="51">
        <f t="shared" si="20"/>
        <v>12</v>
      </c>
      <c r="B256" s="8">
        <v>45631</v>
      </c>
      <c r="C256" s="12" t="str">
        <f t="shared" si="21"/>
        <v>木</v>
      </c>
      <c r="D256" s="6"/>
      <c r="E256" s="6"/>
      <c r="F256" s="6"/>
      <c r="G256" s="6"/>
      <c r="H256" s="25"/>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1">
        <f t="shared" si="26"/>
        <v>0</v>
      </c>
      <c r="BA258" s="1">
        <f t="shared" si="26"/>
        <v>0</v>
      </c>
      <c r="BB258" s="1">
        <f t="shared" si="23"/>
        <v>48</v>
      </c>
      <c r="BD258" s="1" t="str" cm="1">
        <f t="array" ref="BD258">IFERROR( MATCH(0,INDEX(0/(D258:AY258&lt;&gt;""),),0),"")</f>
        <v/>
      </c>
      <c r="BE258" s="1" t="str">
        <f t="shared" si="24"/>
        <v/>
      </c>
      <c r="BF258" s="1" t="str">
        <f t="shared" si="25"/>
        <v/>
      </c>
      <c r="BG258" s="8">
        <v>45633</v>
      </c>
    </row>
    <row r="259" spans="1:59" x14ac:dyDescent="0.45">
      <c r="A259" s="51">
        <f t="shared" si="20"/>
        <v>12</v>
      </c>
      <c r="B259" s="8">
        <v>45634</v>
      </c>
      <c r="C259" s="12" t="str">
        <f t="shared" si="21"/>
        <v>日</v>
      </c>
      <c r="D259" s="6"/>
      <c r="E259" s="6"/>
      <c r="F259" s="6"/>
      <c r="G259" s="6"/>
      <c r="H259" s="25"/>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1">
        <f t="shared" si="26"/>
        <v>0</v>
      </c>
      <c r="BA259" s="1">
        <f t="shared" si="26"/>
        <v>0</v>
      </c>
      <c r="BB259" s="1">
        <f t="shared" si="23"/>
        <v>48</v>
      </c>
      <c r="BD259" s="1" t="str" cm="1">
        <f t="array" ref="BD259">IFERROR( MATCH(0,INDEX(0/(D259:AY259&lt;&gt;""),),0),"")</f>
        <v/>
      </c>
      <c r="BE259" s="1" t="str">
        <f t="shared" si="24"/>
        <v/>
      </c>
      <c r="BF259" s="1" t="str">
        <f t="shared" si="25"/>
        <v/>
      </c>
      <c r="BG259" s="8">
        <v>45634</v>
      </c>
    </row>
    <row r="260" spans="1:59" x14ac:dyDescent="0.45">
      <c r="A260" s="51">
        <f t="shared" si="20"/>
        <v>12</v>
      </c>
      <c r="B260" s="8">
        <v>45635</v>
      </c>
      <c r="C260" s="12" t="str">
        <f t="shared" si="21"/>
        <v>月</v>
      </c>
      <c r="D260" s="6"/>
      <c r="E260" s="6"/>
      <c r="F260" s="6"/>
      <c r="G260" s="6"/>
      <c r="H260" s="25"/>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1">
        <f t="shared" si="26"/>
        <v>0</v>
      </c>
      <c r="BA263" s="1">
        <f t="shared" si="26"/>
        <v>0</v>
      </c>
      <c r="BB263" s="1">
        <f t="shared" si="23"/>
        <v>48</v>
      </c>
      <c r="BD263" s="1" t="str" cm="1">
        <f t="array" ref="BD263">IFERROR( MATCH(0,INDEX(0/(D263:AY263&lt;&gt;""),),0),"")</f>
        <v/>
      </c>
      <c r="BE263" s="1" t="str">
        <f t="shared" si="24"/>
        <v/>
      </c>
      <c r="BF263" s="1" t="str">
        <f t="shared" si="25"/>
        <v/>
      </c>
      <c r="BG263" s="8">
        <v>45638</v>
      </c>
    </row>
    <row r="264" spans="1:59" x14ac:dyDescent="0.45">
      <c r="A264" s="51">
        <f t="shared" si="20"/>
        <v>12</v>
      </c>
      <c r="B264" s="8">
        <v>45639</v>
      </c>
      <c r="C264" s="12" t="str">
        <f t="shared" si="21"/>
        <v>金</v>
      </c>
      <c r="D264" s="6"/>
      <c r="E264" s="6"/>
      <c r="F264" s="6"/>
      <c r="G264" s="6"/>
      <c r="H264" s="25"/>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1">
        <f t="shared" ref="AZ265:BA296" si="29">COUNTIF($D265:$AY265,AZ$7)</f>
        <v>0</v>
      </c>
      <c r="BA265" s="1">
        <f t="shared" si="29"/>
        <v>0</v>
      </c>
      <c r="BB265" s="1">
        <f t="shared" ref="BB265:BB328" si="30">COUNTIF($D265:$AY265,"")</f>
        <v>48</v>
      </c>
      <c r="BD265" s="1" t="str" cm="1">
        <f t="array" ref="BD265">IFERROR( MATCH(0,INDEX(0/(D265:AY265&lt;&gt;""),),0),"")</f>
        <v/>
      </c>
      <c r="BE265" s="1" t="str">
        <f t="shared" ref="BE265:BE328" si="31">IFERROR((BD265-1)/2,"")</f>
        <v/>
      </c>
      <c r="BF265" s="1" t="str">
        <f t="shared" ref="BF265:BF328" si="32">IFERROR(BE265+AZ265*0.5,"")</f>
        <v/>
      </c>
      <c r="BG265" s="8">
        <v>45640</v>
      </c>
    </row>
    <row r="266" spans="1:59" x14ac:dyDescent="0.45">
      <c r="A266" s="51">
        <f t="shared" si="27"/>
        <v>12</v>
      </c>
      <c r="B266" s="8">
        <v>45641</v>
      </c>
      <c r="C266" s="12" t="str">
        <f t="shared" si="28"/>
        <v>日</v>
      </c>
      <c r="D266" s="6"/>
      <c r="E266" s="6"/>
      <c r="F266" s="6"/>
      <c r="G266" s="6"/>
      <c r="H266" s="25"/>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1">
        <f t="shared" si="29"/>
        <v>0</v>
      </c>
      <c r="BA273" s="1">
        <f t="shared" si="29"/>
        <v>0</v>
      </c>
      <c r="BB273" s="1">
        <f t="shared" si="30"/>
        <v>48</v>
      </c>
      <c r="BD273" s="1" t="str" cm="1">
        <f t="array" ref="BD273">IFERROR( MATCH(0,INDEX(0/(D273:AY273&lt;&gt;""),),0),"")</f>
        <v/>
      </c>
      <c r="BE273" s="1" t="str">
        <f t="shared" si="31"/>
        <v/>
      </c>
      <c r="BF273" s="1" t="str">
        <f t="shared" si="32"/>
        <v/>
      </c>
      <c r="BG273" s="8">
        <v>45648</v>
      </c>
    </row>
    <row r="274" spans="1:59" x14ac:dyDescent="0.45">
      <c r="A274" s="51">
        <f t="shared" si="27"/>
        <v>12</v>
      </c>
      <c r="B274" s="8">
        <v>45649</v>
      </c>
      <c r="C274" s="12" t="str">
        <f t="shared" si="28"/>
        <v>月</v>
      </c>
      <c r="D274" s="6"/>
      <c r="E274" s="6"/>
      <c r="F274" s="6"/>
      <c r="G274" s="6"/>
      <c r="H274" s="25"/>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1">
        <f t="shared" si="29"/>
        <v>0</v>
      </c>
      <c r="BA282" s="1">
        <f t="shared" si="29"/>
        <v>0</v>
      </c>
      <c r="BB282" s="1">
        <f t="shared" si="30"/>
        <v>48</v>
      </c>
      <c r="BD282" s="1" t="str" cm="1">
        <f t="array" ref="BD282">IFERROR( MATCH(0,INDEX(0/(D282:AY282&lt;&gt;""),),0),"")</f>
        <v/>
      </c>
      <c r="BE282" s="1" t="str">
        <f t="shared" si="31"/>
        <v/>
      </c>
      <c r="BF282" s="1" t="str">
        <f t="shared" si="32"/>
        <v/>
      </c>
      <c r="BG282" s="8">
        <v>45657</v>
      </c>
    </row>
    <row r="283" spans="1:59" x14ac:dyDescent="0.45">
      <c r="A283" s="51">
        <f t="shared" si="27"/>
        <v>1</v>
      </c>
      <c r="B283" s="8">
        <v>45658</v>
      </c>
      <c r="C283" s="12" t="str">
        <f t="shared" si="28"/>
        <v>水</v>
      </c>
      <c r="D283" s="6"/>
      <c r="E283" s="6"/>
      <c r="F283" s="6"/>
      <c r="G283" s="6"/>
      <c r="H283" s="25"/>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1">
        <f t="shared" si="29"/>
        <v>0</v>
      </c>
      <c r="BA283" s="1">
        <f t="shared" si="29"/>
        <v>0</v>
      </c>
      <c r="BB283" s="1">
        <f t="shared" si="30"/>
        <v>48</v>
      </c>
      <c r="BD283" s="1" t="str" cm="1">
        <f t="array" ref="BD283">IFERROR( MATCH(0,INDEX(0/(D283:AY283&lt;&gt;""),),0),"")</f>
        <v/>
      </c>
      <c r="BE283" s="1" t="str">
        <f t="shared" si="31"/>
        <v/>
      </c>
      <c r="BF283" s="1" t="str">
        <f t="shared" si="32"/>
        <v/>
      </c>
      <c r="BG283" s="8">
        <v>45658</v>
      </c>
    </row>
    <row r="284" spans="1:59" x14ac:dyDescent="0.45">
      <c r="A284" s="51">
        <f t="shared" si="27"/>
        <v>1</v>
      </c>
      <c r="B284" s="8">
        <v>45659</v>
      </c>
      <c r="C284" s="12" t="str">
        <f t="shared" si="28"/>
        <v>木</v>
      </c>
      <c r="D284" s="6"/>
      <c r="E284" s="6"/>
      <c r="F284" s="6"/>
      <c r="G284" s="6"/>
      <c r="H284" s="25"/>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1">
        <f t="shared" si="29"/>
        <v>0</v>
      </c>
      <c r="BA284" s="1">
        <f t="shared" si="29"/>
        <v>0</v>
      </c>
      <c r="BB284" s="1">
        <f t="shared" si="30"/>
        <v>48</v>
      </c>
      <c r="BD284" s="1" t="str" cm="1">
        <f t="array" ref="BD284">IFERROR( MATCH(0,INDEX(0/(D284:AY284&lt;&gt;""),),0),"")</f>
        <v/>
      </c>
      <c r="BE284" s="1" t="str">
        <f t="shared" si="31"/>
        <v/>
      </c>
      <c r="BF284" s="1" t="str">
        <f t="shared" si="32"/>
        <v/>
      </c>
      <c r="BG284" s="8">
        <v>45659</v>
      </c>
    </row>
    <row r="285" spans="1:59" x14ac:dyDescent="0.45">
      <c r="A285" s="51">
        <f t="shared" si="27"/>
        <v>1</v>
      </c>
      <c r="B285" s="8">
        <v>45660</v>
      </c>
      <c r="C285" s="12" t="str">
        <f t="shared" si="28"/>
        <v>金</v>
      </c>
      <c r="D285" s="6"/>
      <c r="E285" s="6"/>
      <c r="F285" s="6"/>
      <c r="G285" s="6"/>
      <c r="H285" s="25"/>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1">
        <f t="shared" si="29"/>
        <v>0</v>
      </c>
      <c r="BA285" s="1">
        <f t="shared" si="29"/>
        <v>0</v>
      </c>
      <c r="BB285" s="1">
        <f t="shared" si="30"/>
        <v>48</v>
      </c>
      <c r="BD285" s="1" t="str" cm="1">
        <f t="array" ref="BD285">IFERROR( MATCH(0,INDEX(0/(D285:AY285&lt;&gt;""),),0),"")</f>
        <v/>
      </c>
      <c r="BE285" s="1" t="str">
        <f t="shared" si="31"/>
        <v/>
      </c>
      <c r="BF285" s="1" t="str">
        <f t="shared" si="32"/>
        <v/>
      </c>
      <c r="BG285" s="8">
        <v>45660</v>
      </c>
    </row>
    <row r="286" spans="1:59" x14ac:dyDescent="0.45">
      <c r="A286" s="51">
        <f t="shared" si="27"/>
        <v>1</v>
      </c>
      <c r="B286" s="8">
        <v>45661</v>
      </c>
      <c r="C286" s="12" t="str">
        <f t="shared" si="28"/>
        <v>土</v>
      </c>
      <c r="D286" s="6"/>
      <c r="E286" s="6"/>
      <c r="F286" s="6"/>
      <c r="G286" s="6"/>
      <c r="H286" s="25"/>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1">
        <f t="shared" si="33"/>
        <v>0</v>
      </c>
      <c r="BA300" s="1">
        <f t="shared" si="33"/>
        <v>0</v>
      </c>
      <c r="BB300" s="1">
        <f t="shared" si="30"/>
        <v>48</v>
      </c>
      <c r="BD300" s="1" t="str" cm="1">
        <f t="array" ref="BD300">IFERROR( MATCH(0,INDEX(0/(D300:AY300&lt;&gt;""),),0),"")</f>
        <v/>
      </c>
      <c r="BE300" s="1" t="str">
        <f t="shared" si="31"/>
        <v/>
      </c>
      <c r="BF300" s="1" t="str">
        <f t="shared" si="32"/>
        <v/>
      </c>
      <c r="BG300" s="8">
        <v>45675</v>
      </c>
    </row>
    <row r="301" spans="1:59" x14ac:dyDescent="0.45">
      <c r="A301" s="51">
        <f t="shared" si="27"/>
        <v>1</v>
      </c>
      <c r="B301" s="8">
        <v>45676</v>
      </c>
      <c r="C301" s="12" t="str">
        <f t="shared" si="28"/>
        <v>日</v>
      </c>
      <c r="D301" s="6"/>
      <c r="E301" s="6"/>
      <c r="F301" s="6"/>
      <c r="G301" s="6"/>
      <c r="H301" s="25"/>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1">
        <f t="shared" si="33"/>
        <v>0</v>
      </c>
      <c r="BA301" s="1">
        <f t="shared" si="33"/>
        <v>0</v>
      </c>
      <c r="BB301" s="1">
        <f t="shared" si="30"/>
        <v>48</v>
      </c>
      <c r="BD301" s="1" t="str" cm="1">
        <f t="array" ref="BD301">IFERROR( MATCH(0,INDEX(0/(D301:AY301&lt;&gt;""),),0),"")</f>
        <v/>
      </c>
      <c r="BE301" s="1" t="str">
        <f t="shared" si="31"/>
        <v/>
      </c>
      <c r="BF301" s="1" t="str">
        <f t="shared" si="32"/>
        <v/>
      </c>
      <c r="BG301" s="8">
        <v>45676</v>
      </c>
    </row>
    <row r="302" spans="1:59" x14ac:dyDescent="0.45">
      <c r="A302" s="51">
        <f t="shared" si="27"/>
        <v>1</v>
      </c>
      <c r="B302" s="8">
        <v>45677</v>
      </c>
      <c r="C302" s="12" t="str">
        <f t="shared" si="28"/>
        <v>月</v>
      </c>
      <c r="D302" s="6"/>
      <c r="E302" s="6"/>
      <c r="F302" s="6"/>
      <c r="G302" s="6"/>
      <c r="H302" s="25"/>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1">
        <f t="shared" si="33"/>
        <v>0</v>
      </c>
      <c r="BA304" s="1">
        <f t="shared" si="33"/>
        <v>0</v>
      </c>
      <c r="BB304" s="1">
        <f t="shared" si="30"/>
        <v>48</v>
      </c>
      <c r="BD304" s="1" t="str" cm="1">
        <f t="array" ref="BD304">IFERROR( MATCH(0,INDEX(0/(D304:AY304&lt;&gt;""),),0),"")</f>
        <v/>
      </c>
      <c r="BE304" s="1" t="str">
        <f t="shared" si="31"/>
        <v/>
      </c>
      <c r="BF304" s="1" t="str">
        <f t="shared" si="32"/>
        <v/>
      </c>
      <c r="BG304" s="8">
        <v>45679</v>
      </c>
    </row>
    <row r="305" spans="1:59" x14ac:dyDescent="0.45">
      <c r="A305" s="51">
        <f t="shared" si="27"/>
        <v>1</v>
      </c>
      <c r="B305" s="8">
        <v>45680</v>
      </c>
      <c r="C305" s="12" t="str">
        <f t="shared" si="28"/>
        <v>木</v>
      </c>
      <c r="D305" s="6"/>
      <c r="E305" s="6"/>
      <c r="F305" s="6"/>
      <c r="G305" s="6"/>
      <c r="H305" s="25"/>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1">
        <f t="shared" si="33"/>
        <v>0</v>
      </c>
      <c r="BA305" s="1">
        <f t="shared" si="33"/>
        <v>0</v>
      </c>
      <c r="BB305" s="1">
        <f t="shared" si="30"/>
        <v>48</v>
      </c>
      <c r="BD305" s="1" t="str" cm="1">
        <f t="array" ref="BD305">IFERROR( MATCH(0,INDEX(0/(D305:AY305&lt;&gt;""),),0),"")</f>
        <v/>
      </c>
      <c r="BE305" s="1" t="str">
        <f t="shared" si="31"/>
        <v/>
      </c>
      <c r="BF305" s="1" t="str">
        <f t="shared" si="32"/>
        <v/>
      </c>
      <c r="BG305" s="8">
        <v>45680</v>
      </c>
    </row>
    <row r="306" spans="1:59" x14ac:dyDescent="0.45">
      <c r="A306" s="51">
        <f t="shared" si="27"/>
        <v>1</v>
      </c>
      <c r="B306" s="8">
        <v>45681</v>
      </c>
      <c r="C306" s="12" t="str">
        <f t="shared" si="28"/>
        <v>金</v>
      </c>
      <c r="D306" s="6"/>
      <c r="E306" s="6"/>
      <c r="F306" s="6"/>
      <c r="G306" s="6"/>
      <c r="H306" s="25"/>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1">
        <f t="shared" si="33"/>
        <v>0</v>
      </c>
      <c r="BA307" s="1">
        <f t="shared" si="33"/>
        <v>0</v>
      </c>
      <c r="BB307" s="1">
        <f t="shared" si="30"/>
        <v>48</v>
      </c>
      <c r="BD307" s="1" t="str" cm="1">
        <f t="array" ref="BD307">IFERROR( MATCH(0,INDEX(0/(D307:AY307&lt;&gt;""),),0),"")</f>
        <v/>
      </c>
      <c r="BE307" s="1" t="str">
        <f t="shared" si="31"/>
        <v/>
      </c>
      <c r="BF307" s="1" t="str">
        <f t="shared" si="32"/>
        <v/>
      </c>
      <c r="BG307" s="8">
        <v>45682</v>
      </c>
    </row>
    <row r="308" spans="1:59" x14ac:dyDescent="0.45">
      <c r="A308" s="51">
        <f t="shared" si="27"/>
        <v>1</v>
      </c>
      <c r="B308" s="8">
        <v>45683</v>
      </c>
      <c r="C308" s="12" t="str">
        <f t="shared" si="28"/>
        <v>日</v>
      </c>
      <c r="D308" s="6"/>
      <c r="E308" s="6"/>
      <c r="F308" s="6"/>
      <c r="G308" s="6"/>
      <c r="H308" s="25"/>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1">
        <f t="shared" si="33"/>
        <v>0</v>
      </c>
      <c r="BA308" s="1">
        <f t="shared" si="33"/>
        <v>0</v>
      </c>
      <c r="BB308" s="1">
        <f t="shared" si="30"/>
        <v>48</v>
      </c>
      <c r="BD308" s="1" t="str" cm="1">
        <f t="array" ref="BD308">IFERROR( MATCH(0,INDEX(0/(D308:AY308&lt;&gt;""),),0),"")</f>
        <v/>
      </c>
      <c r="BE308" s="1" t="str">
        <f t="shared" si="31"/>
        <v/>
      </c>
      <c r="BF308" s="1" t="str">
        <f t="shared" si="32"/>
        <v/>
      </c>
      <c r="BG308" s="8">
        <v>45683</v>
      </c>
    </row>
    <row r="309" spans="1:59" x14ac:dyDescent="0.45">
      <c r="A309" s="51">
        <f t="shared" si="27"/>
        <v>1</v>
      </c>
      <c r="B309" s="8">
        <v>45684</v>
      </c>
      <c r="C309" s="12" t="str">
        <f t="shared" si="28"/>
        <v>月</v>
      </c>
      <c r="D309" s="6"/>
      <c r="E309" s="6"/>
      <c r="F309" s="6"/>
      <c r="G309" s="6"/>
      <c r="H309" s="25"/>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1">
        <f t="shared" si="33"/>
        <v>0</v>
      </c>
      <c r="BA312" s="1">
        <f t="shared" si="33"/>
        <v>0</v>
      </c>
      <c r="BB312" s="1">
        <f t="shared" si="30"/>
        <v>48</v>
      </c>
      <c r="BD312" s="1" t="str" cm="1">
        <f t="array" ref="BD312">IFERROR( MATCH(0,INDEX(0/(D312:AY312&lt;&gt;""),),0),"")</f>
        <v/>
      </c>
      <c r="BE312" s="1" t="str">
        <f t="shared" si="31"/>
        <v/>
      </c>
      <c r="BF312" s="1" t="str">
        <f t="shared" si="32"/>
        <v/>
      </c>
      <c r="BG312" s="8">
        <v>45687</v>
      </c>
    </row>
    <row r="313" spans="1:59" x14ac:dyDescent="0.45">
      <c r="A313" s="51">
        <f t="shared" si="27"/>
        <v>1</v>
      </c>
      <c r="B313" s="8">
        <v>45688</v>
      </c>
      <c r="C313" s="12" t="str">
        <f t="shared" si="28"/>
        <v>金</v>
      </c>
      <c r="D313" s="6"/>
      <c r="E313" s="6"/>
      <c r="F313" s="6"/>
      <c r="G313" s="6"/>
      <c r="H313" s="25"/>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1">
        <f t="shared" si="33"/>
        <v>0</v>
      </c>
      <c r="BA313" s="1">
        <f t="shared" si="33"/>
        <v>0</v>
      </c>
      <c r="BB313" s="1">
        <f t="shared" si="30"/>
        <v>48</v>
      </c>
      <c r="BD313" s="1" t="str" cm="1">
        <f t="array" ref="BD313">IFERROR( MATCH(0,INDEX(0/(D313:AY313&lt;&gt;""),),0),"")</f>
        <v/>
      </c>
      <c r="BE313" s="1" t="str">
        <f t="shared" si="31"/>
        <v/>
      </c>
      <c r="BF313" s="1" t="str">
        <f t="shared" si="32"/>
        <v/>
      </c>
      <c r="BG313" s="8">
        <v>45688</v>
      </c>
    </row>
    <row r="314" spans="1:59" x14ac:dyDescent="0.45">
      <c r="A314" s="51">
        <f t="shared" si="27"/>
        <v>2</v>
      </c>
      <c r="B314" s="8">
        <v>45689</v>
      </c>
      <c r="C314" s="12" t="str">
        <f t="shared" si="28"/>
        <v>土</v>
      </c>
      <c r="D314" s="6"/>
      <c r="E314" s="6"/>
      <c r="F314" s="6"/>
      <c r="G314" s="6"/>
      <c r="H314" s="25"/>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1">
        <f t="shared" si="33"/>
        <v>0</v>
      </c>
      <c r="BA324" s="1">
        <f t="shared" si="33"/>
        <v>0</v>
      </c>
      <c r="BB324" s="1">
        <f t="shared" si="30"/>
        <v>48</v>
      </c>
      <c r="BD324" s="1" t="str" cm="1">
        <f t="array" ref="BD324">IFERROR( MATCH(0,INDEX(0/(D324:AY324&lt;&gt;""),),0),"")</f>
        <v/>
      </c>
      <c r="BE324" s="1" t="str">
        <f t="shared" si="31"/>
        <v/>
      </c>
      <c r="BF324" s="1" t="str">
        <f t="shared" si="32"/>
        <v/>
      </c>
      <c r="BG324" s="8">
        <v>45699</v>
      </c>
    </row>
    <row r="325" spans="1:59" x14ac:dyDescent="0.45">
      <c r="A325" s="51">
        <f t="shared" si="27"/>
        <v>2</v>
      </c>
      <c r="B325" s="8">
        <v>45700</v>
      </c>
      <c r="C325" s="12" t="str">
        <f t="shared" si="28"/>
        <v>水</v>
      </c>
      <c r="D325" s="6"/>
      <c r="E325" s="6"/>
      <c r="F325" s="6"/>
      <c r="G325" s="6"/>
      <c r="H325" s="25"/>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1">
        <f t="shared" si="33"/>
        <v>0</v>
      </c>
      <c r="BA326" s="1">
        <f t="shared" si="33"/>
        <v>0</v>
      </c>
      <c r="BB326" s="1">
        <f t="shared" si="30"/>
        <v>48</v>
      </c>
      <c r="BD326" s="1" t="str" cm="1">
        <f t="array" ref="BD326">IFERROR( MATCH(0,INDEX(0/(D326:AY326&lt;&gt;""),),0),"")</f>
        <v/>
      </c>
      <c r="BE326" s="1" t="str">
        <f t="shared" si="31"/>
        <v/>
      </c>
      <c r="BF326" s="1" t="str">
        <f t="shared" si="32"/>
        <v/>
      </c>
      <c r="BG326" s="8">
        <v>45701</v>
      </c>
    </row>
    <row r="327" spans="1:59" x14ac:dyDescent="0.45">
      <c r="A327" s="51">
        <f t="shared" si="27"/>
        <v>2</v>
      </c>
      <c r="B327" s="8">
        <v>45702</v>
      </c>
      <c r="C327" s="12" t="str">
        <f t="shared" si="28"/>
        <v>金</v>
      </c>
      <c r="D327" s="6"/>
      <c r="E327" s="6"/>
      <c r="F327" s="6"/>
      <c r="G327" s="6"/>
      <c r="H327" s="25"/>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1">
        <f t="shared" si="33"/>
        <v>0</v>
      </c>
      <c r="BA327" s="1">
        <f t="shared" si="33"/>
        <v>0</v>
      </c>
      <c r="BB327" s="1">
        <f t="shared" si="30"/>
        <v>48</v>
      </c>
      <c r="BD327" s="1" t="str" cm="1">
        <f t="array" ref="BD327">IFERROR( MATCH(0,INDEX(0/(D327:AY327&lt;&gt;""),),0),"")</f>
        <v/>
      </c>
      <c r="BE327" s="1" t="str">
        <f t="shared" si="31"/>
        <v/>
      </c>
      <c r="BF327" s="1" t="str">
        <f t="shared" si="32"/>
        <v/>
      </c>
      <c r="BG327" s="8">
        <v>45702</v>
      </c>
    </row>
    <row r="328" spans="1:59" x14ac:dyDescent="0.45">
      <c r="A328" s="51">
        <f t="shared" si="27"/>
        <v>2</v>
      </c>
      <c r="B328" s="8">
        <v>45703</v>
      </c>
      <c r="C328" s="12" t="str">
        <f t="shared" si="28"/>
        <v>土</v>
      </c>
      <c r="D328" s="6"/>
      <c r="E328" s="6"/>
      <c r="F328" s="6"/>
      <c r="G328" s="6"/>
      <c r="H328" s="25"/>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1">
        <f t="shared" ref="AZ329:BA373" si="36">COUNTIF($D329:$AY329,AZ$7)</f>
        <v>0</v>
      </c>
      <c r="BA329" s="1">
        <f t="shared" si="36"/>
        <v>0</v>
      </c>
      <c r="BB329" s="1">
        <f t="shared" ref="BB329:BB373" si="37">COUNTIF($D329:$AY329,"")</f>
        <v>48</v>
      </c>
      <c r="BD329" s="1" t="str" cm="1">
        <f t="array" ref="BD329">IFERROR( MATCH(0,INDEX(0/(D329:AY329&lt;&gt;""),),0),"")</f>
        <v/>
      </c>
      <c r="BE329" s="1" t="str">
        <f t="shared" ref="BE329:BE373" si="38">IFERROR((BD329-1)/2,"")</f>
        <v/>
      </c>
      <c r="BF329" s="1" t="str">
        <f t="shared" ref="BF329:BF373" si="39">IFERROR(BE329+AZ329*0.5,"")</f>
        <v/>
      </c>
      <c r="BG329" s="8">
        <v>45704</v>
      </c>
    </row>
    <row r="330" spans="1:59" x14ac:dyDescent="0.45">
      <c r="A330" s="51">
        <f t="shared" si="34"/>
        <v>2</v>
      </c>
      <c r="B330" s="8">
        <v>45705</v>
      </c>
      <c r="C330" s="12" t="str">
        <f t="shared" si="35"/>
        <v>月</v>
      </c>
      <c r="D330" s="6"/>
      <c r="E330" s="6"/>
      <c r="F330" s="6"/>
      <c r="G330" s="6"/>
      <c r="H330" s="25"/>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1">
        <f t="shared" si="36"/>
        <v>0</v>
      </c>
      <c r="BA330" s="1">
        <f t="shared" si="36"/>
        <v>0</v>
      </c>
      <c r="BB330" s="1">
        <f t="shared" si="37"/>
        <v>48</v>
      </c>
      <c r="BD330" s="1" t="str" cm="1">
        <f t="array" ref="BD330">IFERROR( MATCH(0,INDEX(0/(D330:AY330&lt;&gt;""),),0),"")</f>
        <v/>
      </c>
      <c r="BE330" s="1" t="str">
        <f t="shared" si="38"/>
        <v/>
      </c>
      <c r="BF330" s="1" t="str">
        <f t="shared" si="39"/>
        <v/>
      </c>
      <c r="BG330" s="8">
        <v>45705</v>
      </c>
    </row>
    <row r="331" spans="1:59" x14ac:dyDescent="0.45">
      <c r="A331" s="51">
        <f t="shared" si="34"/>
        <v>2</v>
      </c>
      <c r="B331" s="8">
        <v>45706</v>
      </c>
      <c r="C331" s="12" t="str">
        <f t="shared" si="35"/>
        <v>火</v>
      </c>
      <c r="D331" s="6"/>
      <c r="E331" s="6"/>
      <c r="F331" s="6"/>
      <c r="G331" s="6"/>
      <c r="H331" s="25"/>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1">
        <f t="shared" si="36"/>
        <v>0</v>
      </c>
      <c r="BA331" s="1">
        <f t="shared" si="36"/>
        <v>0</v>
      </c>
      <c r="BB331" s="1">
        <f t="shared" si="37"/>
        <v>48</v>
      </c>
      <c r="BD331" s="1" t="str" cm="1">
        <f t="array" ref="BD331">IFERROR( MATCH(0,INDEX(0/(D331:AY331&lt;&gt;""),),0),"")</f>
        <v/>
      </c>
      <c r="BE331" s="1" t="str">
        <f t="shared" si="38"/>
        <v/>
      </c>
      <c r="BF331" s="1" t="str">
        <f t="shared" si="39"/>
        <v/>
      </c>
      <c r="BG331" s="8">
        <v>45706</v>
      </c>
    </row>
    <row r="332" spans="1:59" x14ac:dyDescent="0.45">
      <c r="A332" s="51">
        <f t="shared" si="34"/>
        <v>2</v>
      </c>
      <c r="B332" s="8">
        <v>45707</v>
      </c>
      <c r="C332" s="12" t="str">
        <f t="shared" si="35"/>
        <v>水</v>
      </c>
      <c r="D332" s="6"/>
      <c r="E332" s="6"/>
      <c r="F332" s="6"/>
      <c r="G332" s="6"/>
      <c r="H332" s="25"/>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1">
        <f t="shared" si="36"/>
        <v>0</v>
      </c>
      <c r="BA332" s="1">
        <f t="shared" si="36"/>
        <v>0</v>
      </c>
      <c r="BB332" s="1">
        <f t="shared" si="37"/>
        <v>48</v>
      </c>
      <c r="BD332" s="1" t="str" cm="1">
        <f t="array" ref="BD332">IFERROR( MATCH(0,INDEX(0/(D332:AY332&lt;&gt;""),),0),"")</f>
        <v/>
      </c>
      <c r="BE332" s="1" t="str">
        <f t="shared" si="38"/>
        <v/>
      </c>
      <c r="BF332" s="1" t="str">
        <f t="shared" si="39"/>
        <v/>
      </c>
      <c r="BG332" s="8">
        <v>45707</v>
      </c>
    </row>
    <row r="333" spans="1:59" x14ac:dyDescent="0.45">
      <c r="A333" s="51">
        <f t="shared" si="34"/>
        <v>2</v>
      </c>
      <c r="B333" s="8">
        <v>45708</v>
      </c>
      <c r="C333" s="12" t="str">
        <f t="shared" si="35"/>
        <v>木</v>
      </c>
      <c r="D333" s="6"/>
      <c r="E333" s="6"/>
      <c r="F333" s="6"/>
      <c r="G333" s="6"/>
      <c r="H333" s="25"/>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1">
        <f t="shared" si="36"/>
        <v>0</v>
      </c>
      <c r="BA333" s="1">
        <f t="shared" si="36"/>
        <v>0</v>
      </c>
      <c r="BB333" s="1">
        <f t="shared" si="37"/>
        <v>48</v>
      </c>
      <c r="BD333" s="1" t="str" cm="1">
        <f t="array" ref="BD333">IFERROR( MATCH(0,INDEX(0/(D333:AY333&lt;&gt;""),),0),"")</f>
        <v/>
      </c>
      <c r="BE333" s="1" t="str">
        <f t="shared" si="38"/>
        <v/>
      </c>
      <c r="BF333" s="1" t="str">
        <f t="shared" si="39"/>
        <v/>
      </c>
      <c r="BG333" s="8">
        <v>45708</v>
      </c>
    </row>
    <row r="334" spans="1:59" x14ac:dyDescent="0.45">
      <c r="A334" s="51">
        <f t="shared" si="34"/>
        <v>2</v>
      </c>
      <c r="B334" s="8">
        <v>45709</v>
      </c>
      <c r="C334" s="12" t="str">
        <f t="shared" si="35"/>
        <v>金</v>
      </c>
      <c r="D334" s="6"/>
      <c r="E334" s="6"/>
      <c r="F334" s="6"/>
      <c r="G334" s="6"/>
      <c r="H334" s="25"/>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1">
        <f t="shared" si="36"/>
        <v>0</v>
      </c>
      <c r="BA335" s="1">
        <f t="shared" si="36"/>
        <v>0</v>
      </c>
      <c r="BB335" s="1">
        <f t="shared" si="37"/>
        <v>48</v>
      </c>
      <c r="BD335" s="1" t="str" cm="1">
        <f t="array" ref="BD335">IFERROR( MATCH(0,INDEX(0/(D335:AY335&lt;&gt;""),),0),"")</f>
        <v/>
      </c>
      <c r="BE335" s="1" t="str">
        <f t="shared" si="38"/>
        <v/>
      </c>
      <c r="BF335" s="1" t="str">
        <f t="shared" si="39"/>
        <v/>
      </c>
      <c r="BG335" s="8">
        <v>45710</v>
      </c>
    </row>
    <row r="336" spans="1:59" x14ac:dyDescent="0.45">
      <c r="A336" s="51">
        <f t="shared" si="34"/>
        <v>2</v>
      </c>
      <c r="B336" s="8">
        <v>45711</v>
      </c>
      <c r="C336" s="12" t="str">
        <f t="shared" si="35"/>
        <v>日</v>
      </c>
      <c r="D336" s="6"/>
      <c r="E336" s="6"/>
      <c r="F336" s="6"/>
      <c r="G336" s="6"/>
      <c r="H336" s="25"/>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1">
        <f t="shared" si="36"/>
        <v>0</v>
      </c>
      <c r="BA336" s="1">
        <f t="shared" si="36"/>
        <v>0</v>
      </c>
      <c r="BB336" s="1">
        <f t="shared" si="37"/>
        <v>48</v>
      </c>
      <c r="BD336" s="1" t="str" cm="1">
        <f t="array" ref="BD336">IFERROR( MATCH(0,INDEX(0/(D336:AY336&lt;&gt;""),),0),"")</f>
        <v/>
      </c>
      <c r="BE336" s="1" t="str">
        <f t="shared" si="38"/>
        <v/>
      </c>
      <c r="BF336" s="1" t="str">
        <f t="shared" si="39"/>
        <v/>
      </c>
      <c r="BG336" s="8">
        <v>45711</v>
      </c>
    </row>
    <row r="337" spans="1:59" x14ac:dyDescent="0.45">
      <c r="A337" s="51">
        <f t="shared" si="34"/>
        <v>2</v>
      </c>
      <c r="B337" s="8">
        <v>45712</v>
      </c>
      <c r="C337" s="12" t="str">
        <f t="shared" si="35"/>
        <v>月</v>
      </c>
      <c r="D337" s="6"/>
      <c r="E337" s="6"/>
      <c r="F337" s="6"/>
      <c r="G337" s="6"/>
      <c r="H337" s="25"/>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1">
        <f t="shared" si="36"/>
        <v>0</v>
      </c>
      <c r="BA337" s="1">
        <f t="shared" si="36"/>
        <v>0</v>
      </c>
      <c r="BB337" s="1">
        <f t="shared" si="37"/>
        <v>48</v>
      </c>
      <c r="BD337" s="1" t="str" cm="1">
        <f t="array" ref="BD337">IFERROR( MATCH(0,INDEX(0/(D337:AY337&lt;&gt;""),),0),"")</f>
        <v/>
      </c>
      <c r="BE337" s="1" t="str">
        <f t="shared" si="38"/>
        <v/>
      </c>
      <c r="BF337" s="1" t="str">
        <f t="shared" si="39"/>
        <v/>
      </c>
      <c r="BG337" s="8">
        <v>45712</v>
      </c>
    </row>
    <row r="338" spans="1:59" x14ac:dyDescent="0.45">
      <c r="A338" s="51">
        <f t="shared" si="34"/>
        <v>2</v>
      </c>
      <c r="B338" s="8">
        <v>45713</v>
      </c>
      <c r="C338" s="12" t="str">
        <f t="shared" si="35"/>
        <v>火</v>
      </c>
      <c r="D338" s="6"/>
      <c r="E338" s="6"/>
      <c r="F338" s="6"/>
      <c r="G338" s="6"/>
      <c r="H338" s="25"/>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1">
        <f t="shared" si="36"/>
        <v>0</v>
      </c>
      <c r="BA338" s="1">
        <f t="shared" si="36"/>
        <v>0</v>
      </c>
      <c r="BB338" s="1">
        <f t="shared" si="37"/>
        <v>48</v>
      </c>
      <c r="BD338" s="1" t="str" cm="1">
        <f t="array" ref="BD338">IFERROR( MATCH(0,INDEX(0/(D338:AY338&lt;&gt;""),),0),"")</f>
        <v/>
      </c>
      <c r="BE338" s="1" t="str">
        <f t="shared" si="38"/>
        <v/>
      </c>
      <c r="BF338" s="1" t="str">
        <f t="shared" si="39"/>
        <v/>
      </c>
      <c r="BG338" s="8">
        <v>45713</v>
      </c>
    </row>
    <row r="339" spans="1:59" x14ac:dyDescent="0.45">
      <c r="A339" s="51">
        <f t="shared" si="34"/>
        <v>2</v>
      </c>
      <c r="B339" s="8">
        <v>45714</v>
      </c>
      <c r="C339" s="12" t="str">
        <f t="shared" si="35"/>
        <v>水</v>
      </c>
      <c r="D339" s="6"/>
      <c r="E339" s="6"/>
      <c r="F339" s="6"/>
      <c r="G339" s="6"/>
      <c r="H339" s="25"/>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1">
        <f t="shared" si="36"/>
        <v>0</v>
      </c>
      <c r="BA339" s="1">
        <f t="shared" si="36"/>
        <v>0</v>
      </c>
      <c r="BB339" s="1">
        <f t="shared" si="37"/>
        <v>48</v>
      </c>
      <c r="BD339" s="1" t="str" cm="1">
        <f t="array" ref="BD339">IFERROR( MATCH(0,INDEX(0/(D339:AY339&lt;&gt;""),),0),"")</f>
        <v/>
      </c>
      <c r="BE339" s="1" t="str">
        <f t="shared" si="38"/>
        <v/>
      </c>
      <c r="BF339" s="1" t="str">
        <f t="shared" si="39"/>
        <v/>
      </c>
      <c r="BG339" s="8">
        <v>45714</v>
      </c>
    </row>
    <row r="340" spans="1:59" x14ac:dyDescent="0.45">
      <c r="A340" s="51">
        <f t="shared" si="34"/>
        <v>2</v>
      </c>
      <c r="B340" s="8">
        <v>45715</v>
      </c>
      <c r="C340" s="12" t="str">
        <f t="shared" si="35"/>
        <v>木</v>
      </c>
      <c r="D340" s="6"/>
      <c r="E340" s="6"/>
      <c r="F340" s="6"/>
      <c r="G340" s="6"/>
      <c r="H340" s="25"/>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1">
        <f t="shared" si="36"/>
        <v>0</v>
      </c>
      <c r="BA340" s="1">
        <f t="shared" si="36"/>
        <v>0</v>
      </c>
      <c r="BB340" s="1">
        <f t="shared" si="37"/>
        <v>48</v>
      </c>
      <c r="BD340" s="1" t="str" cm="1">
        <f t="array" ref="BD340">IFERROR( MATCH(0,INDEX(0/(D340:AY340&lt;&gt;""),),0),"")</f>
        <v/>
      </c>
      <c r="BE340" s="1" t="str">
        <f t="shared" si="38"/>
        <v/>
      </c>
      <c r="BF340" s="1" t="str">
        <f t="shared" si="39"/>
        <v/>
      </c>
      <c r="BG340" s="8">
        <v>45715</v>
      </c>
    </row>
    <row r="341" spans="1:59" x14ac:dyDescent="0.45">
      <c r="A341" s="51">
        <f t="shared" si="34"/>
        <v>2</v>
      </c>
      <c r="B341" s="8">
        <v>45716</v>
      </c>
      <c r="C341" s="12" t="str">
        <f t="shared" si="35"/>
        <v>金</v>
      </c>
      <c r="D341" s="6"/>
      <c r="E341" s="6"/>
      <c r="F341" s="6"/>
      <c r="G341" s="6"/>
      <c r="H341" s="25"/>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1">
        <f t="shared" si="36"/>
        <v>0</v>
      </c>
      <c r="BA342" s="1">
        <f t="shared" si="36"/>
        <v>0</v>
      </c>
      <c r="BB342" s="1">
        <f t="shared" si="37"/>
        <v>48</v>
      </c>
      <c r="BD342" s="1" t="str" cm="1">
        <f t="array" ref="BD342">IFERROR( MATCH(0,INDEX(0/(D342:AY342&lt;&gt;""),),0),"")</f>
        <v/>
      </c>
      <c r="BE342" s="1" t="str">
        <f t="shared" si="38"/>
        <v/>
      </c>
      <c r="BF342" s="1" t="str">
        <f t="shared" si="39"/>
        <v/>
      </c>
      <c r="BG342" s="8">
        <v>45717</v>
      </c>
    </row>
    <row r="343" spans="1:59" x14ac:dyDescent="0.45">
      <c r="A343" s="51">
        <f t="shared" si="34"/>
        <v>3</v>
      </c>
      <c r="B343" s="8">
        <v>45718</v>
      </c>
      <c r="C343" s="12" t="str">
        <f t="shared" si="35"/>
        <v>日</v>
      </c>
      <c r="D343" s="6"/>
      <c r="E343" s="6"/>
      <c r="F343" s="6"/>
      <c r="G343" s="6"/>
      <c r="H343" s="25"/>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1">
        <f t="shared" si="36"/>
        <v>0</v>
      </c>
      <c r="BA343" s="1">
        <f t="shared" si="36"/>
        <v>0</v>
      </c>
      <c r="BB343" s="1">
        <f t="shared" si="37"/>
        <v>48</v>
      </c>
      <c r="BD343" s="1" t="str" cm="1">
        <f t="array" ref="BD343">IFERROR( MATCH(0,INDEX(0/(D343:AY343&lt;&gt;""),),0),"")</f>
        <v/>
      </c>
      <c r="BE343" s="1" t="str">
        <f t="shared" si="38"/>
        <v/>
      </c>
      <c r="BF343" s="1" t="str">
        <f t="shared" si="39"/>
        <v/>
      </c>
      <c r="BG343" s="8">
        <v>45718</v>
      </c>
    </row>
    <row r="344" spans="1:59" x14ac:dyDescent="0.45">
      <c r="A344" s="51">
        <f t="shared" si="34"/>
        <v>3</v>
      </c>
      <c r="B344" s="8">
        <v>45719</v>
      </c>
      <c r="C344" s="12" t="str">
        <f t="shared" si="35"/>
        <v>月</v>
      </c>
      <c r="D344" s="6"/>
      <c r="E344" s="6"/>
      <c r="F344" s="6"/>
      <c r="G344" s="6"/>
      <c r="H344" s="25"/>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1">
        <f t="shared" si="36"/>
        <v>0</v>
      </c>
      <c r="BA348" s="1">
        <f t="shared" si="36"/>
        <v>0</v>
      </c>
      <c r="BB348" s="1">
        <f t="shared" si="37"/>
        <v>48</v>
      </c>
      <c r="BD348" s="1" t="str" cm="1">
        <f t="array" ref="BD348">IFERROR( MATCH(0,INDEX(0/(D348:AY348&lt;&gt;""),),0),"")</f>
        <v/>
      </c>
      <c r="BE348" s="1" t="str">
        <f t="shared" si="38"/>
        <v/>
      </c>
      <c r="BF348" s="1" t="str">
        <f t="shared" si="39"/>
        <v/>
      </c>
      <c r="BG348" s="8">
        <v>45723</v>
      </c>
    </row>
    <row r="349" spans="1:59" x14ac:dyDescent="0.45">
      <c r="A349" s="51">
        <f t="shared" si="34"/>
        <v>3</v>
      </c>
      <c r="B349" s="8">
        <v>45724</v>
      </c>
      <c r="C349" s="12" t="str">
        <f t="shared" si="35"/>
        <v>土</v>
      </c>
      <c r="D349" s="6"/>
      <c r="E349" s="6"/>
      <c r="F349" s="6"/>
      <c r="G349" s="6"/>
      <c r="H349" s="25"/>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1">
        <f t="shared" si="36"/>
        <v>0</v>
      </c>
      <c r="BA349" s="1">
        <f t="shared" si="36"/>
        <v>0</v>
      </c>
      <c r="BB349" s="1">
        <f t="shared" si="37"/>
        <v>48</v>
      </c>
      <c r="BD349" s="1" t="str" cm="1">
        <f t="array" ref="BD349">IFERROR( MATCH(0,INDEX(0/(D349:AY349&lt;&gt;""),),0),"")</f>
        <v/>
      </c>
      <c r="BE349" s="1" t="str">
        <f t="shared" si="38"/>
        <v/>
      </c>
      <c r="BF349" s="1" t="str">
        <f t="shared" si="39"/>
        <v/>
      </c>
      <c r="BG349" s="8">
        <v>45724</v>
      </c>
    </row>
    <row r="350" spans="1:59" x14ac:dyDescent="0.45">
      <c r="A350" s="51">
        <f t="shared" si="34"/>
        <v>3</v>
      </c>
      <c r="B350" s="8">
        <v>45725</v>
      </c>
      <c r="C350" s="12" t="str">
        <f t="shared" si="35"/>
        <v>日</v>
      </c>
      <c r="D350" s="6"/>
      <c r="E350" s="6"/>
      <c r="F350" s="6"/>
      <c r="G350" s="6"/>
      <c r="H350" s="25"/>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1">
        <f t="shared" si="36"/>
        <v>0</v>
      </c>
      <c r="BA350" s="1">
        <f t="shared" si="36"/>
        <v>0</v>
      </c>
      <c r="BB350" s="1">
        <f t="shared" si="37"/>
        <v>48</v>
      </c>
      <c r="BD350" s="1" t="str" cm="1">
        <f t="array" ref="BD350">IFERROR( MATCH(0,INDEX(0/(D350:AY350&lt;&gt;""),),0),"")</f>
        <v/>
      </c>
      <c r="BE350" s="1" t="str">
        <f t="shared" si="38"/>
        <v/>
      </c>
      <c r="BF350" s="1" t="str">
        <f t="shared" si="39"/>
        <v/>
      </c>
      <c r="BG350" s="8">
        <v>45725</v>
      </c>
    </row>
    <row r="351" spans="1:59" x14ac:dyDescent="0.45">
      <c r="A351" s="51">
        <f t="shared" si="34"/>
        <v>3</v>
      </c>
      <c r="B351" s="8">
        <v>45726</v>
      </c>
      <c r="C351" s="12" t="str">
        <f t="shared" si="35"/>
        <v>月</v>
      </c>
      <c r="D351" s="6"/>
      <c r="E351" s="6"/>
      <c r="F351" s="6"/>
      <c r="G351" s="6"/>
      <c r="H351" s="25"/>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1">
        <f t="shared" si="36"/>
        <v>0</v>
      </c>
      <c r="BA351" s="1">
        <f t="shared" si="36"/>
        <v>0</v>
      </c>
      <c r="BB351" s="1">
        <f t="shared" si="37"/>
        <v>48</v>
      </c>
      <c r="BD351" s="1" t="str" cm="1">
        <f t="array" ref="BD351">IFERROR( MATCH(0,INDEX(0/(D351:AY351&lt;&gt;""),),0),"")</f>
        <v/>
      </c>
      <c r="BE351" s="1" t="str">
        <f t="shared" si="38"/>
        <v/>
      </c>
      <c r="BF351" s="1" t="str">
        <f t="shared" si="39"/>
        <v/>
      </c>
      <c r="BG351" s="8">
        <v>45726</v>
      </c>
    </row>
    <row r="352" spans="1:59" x14ac:dyDescent="0.45">
      <c r="A352" s="51">
        <f t="shared" si="34"/>
        <v>3</v>
      </c>
      <c r="B352" s="8">
        <v>45727</v>
      </c>
      <c r="C352" s="12" t="str">
        <f t="shared" si="35"/>
        <v>火</v>
      </c>
      <c r="D352" s="6"/>
      <c r="E352" s="6"/>
      <c r="F352" s="6"/>
      <c r="G352" s="6"/>
      <c r="H352" s="25"/>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1">
        <f t="shared" si="36"/>
        <v>0</v>
      </c>
      <c r="BA353" s="1">
        <f t="shared" si="36"/>
        <v>0</v>
      </c>
      <c r="BB353" s="1">
        <f t="shared" si="37"/>
        <v>48</v>
      </c>
      <c r="BD353" s="1" t="str" cm="1">
        <f t="array" ref="BD353">IFERROR( MATCH(0,INDEX(0/(D353:AY353&lt;&gt;""),),0),"")</f>
        <v/>
      </c>
      <c r="BE353" s="1" t="str">
        <f t="shared" si="38"/>
        <v/>
      </c>
      <c r="BF353" s="1" t="str">
        <f t="shared" si="39"/>
        <v/>
      </c>
      <c r="BG353" s="8">
        <v>45728</v>
      </c>
    </row>
    <row r="354" spans="1:59" x14ac:dyDescent="0.45">
      <c r="A354" s="51">
        <f t="shared" si="34"/>
        <v>3</v>
      </c>
      <c r="B354" s="8">
        <v>45729</v>
      </c>
      <c r="C354" s="12" t="str">
        <f t="shared" si="35"/>
        <v>木</v>
      </c>
      <c r="D354" s="6"/>
      <c r="E354" s="6"/>
      <c r="F354" s="6"/>
      <c r="G354" s="6"/>
      <c r="H354" s="25"/>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1">
        <f t="shared" si="36"/>
        <v>0</v>
      </c>
      <c r="BA355" s="1">
        <f t="shared" si="36"/>
        <v>0</v>
      </c>
      <c r="BB355" s="1">
        <f t="shared" si="37"/>
        <v>48</v>
      </c>
      <c r="BD355" s="1" t="str" cm="1">
        <f t="array" ref="BD355">IFERROR( MATCH(0,INDEX(0/(D355:AY355&lt;&gt;""),),0),"")</f>
        <v/>
      </c>
      <c r="BE355" s="1" t="str">
        <f t="shared" si="38"/>
        <v/>
      </c>
      <c r="BF355" s="1" t="str">
        <f t="shared" si="39"/>
        <v/>
      </c>
      <c r="BG355" s="8">
        <v>45730</v>
      </c>
    </row>
    <row r="356" spans="1:59" x14ac:dyDescent="0.45">
      <c r="A356" s="51">
        <f t="shared" si="34"/>
        <v>3</v>
      </c>
      <c r="B356" s="8">
        <v>45731</v>
      </c>
      <c r="C356" s="12" t="str">
        <f t="shared" si="35"/>
        <v>土</v>
      </c>
      <c r="D356" s="6"/>
      <c r="E356" s="6"/>
      <c r="F356" s="6"/>
      <c r="G356" s="6"/>
      <c r="H356" s="25"/>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1">
        <f t="shared" si="36"/>
        <v>0</v>
      </c>
      <c r="BA357" s="1">
        <f t="shared" si="36"/>
        <v>0</v>
      </c>
      <c r="BB357" s="1">
        <f t="shared" si="37"/>
        <v>48</v>
      </c>
      <c r="BD357" s="1" t="str" cm="1">
        <f t="array" ref="BD357">IFERROR( MATCH(0,INDEX(0/(D357:AY357&lt;&gt;""),),0),"")</f>
        <v/>
      </c>
      <c r="BE357" s="1" t="str">
        <f t="shared" si="38"/>
        <v/>
      </c>
      <c r="BF357" s="1" t="str">
        <f t="shared" si="39"/>
        <v/>
      </c>
      <c r="BG357" s="8">
        <v>45732</v>
      </c>
    </row>
    <row r="358" spans="1:59" x14ac:dyDescent="0.45">
      <c r="A358" s="51">
        <f t="shared" si="34"/>
        <v>3</v>
      </c>
      <c r="B358" s="8">
        <v>45733</v>
      </c>
      <c r="C358" s="12" t="str">
        <f t="shared" si="35"/>
        <v>月</v>
      </c>
      <c r="D358" s="6"/>
      <c r="E358" s="6"/>
      <c r="F358" s="6"/>
      <c r="G358" s="6"/>
      <c r="H358" s="25"/>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1">
        <f t="shared" si="36"/>
        <v>0</v>
      </c>
      <c r="BA359" s="1">
        <f t="shared" si="36"/>
        <v>0</v>
      </c>
      <c r="BB359" s="1">
        <f t="shared" si="37"/>
        <v>48</v>
      </c>
      <c r="BD359" s="1" t="str" cm="1">
        <f t="array" ref="BD359">IFERROR( MATCH(0,INDEX(0/(D359:AY359&lt;&gt;""),),0),"")</f>
        <v/>
      </c>
      <c r="BE359" s="1" t="str">
        <f t="shared" si="38"/>
        <v/>
      </c>
      <c r="BF359" s="1" t="str">
        <f t="shared" si="39"/>
        <v/>
      </c>
      <c r="BG359" s="8">
        <v>45734</v>
      </c>
    </row>
    <row r="360" spans="1:59" x14ac:dyDescent="0.45">
      <c r="A360" s="51">
        <f t="shared" si="34"/>
        <v>3</v>
      </c>
      <c r="B360" s="8">
        <v>45735</v>
      </c>
      <c r="C360" s="12" t="str">
        <f t="shared" si="35"/>
        <v>水</v>
      </c>
      <c r="D360" s="6"/>
      <c r="E360" s="6"/>
      <c r="F360" s="6"/>
      <c r="G360" s="6"/>
      <c r="H360" s="25"/>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1">
        <f t="shared" si="36"/>
        <v>0</v>
      </c>
      <c r="BA360" s="1">
        <f t="shared" si="36"/>
        <v>0</v>
      </c>
      <c r="BB360" s="1">
        <f t="shared" si="37"/>
        <v>48</v>
      </c>
      <c r="BD360" s="1" t="str" cm="1">
        <f t="array" ref="BD360">IFERROR( MATCH(0,INDEX(0/(D360:AY360&lt;&gt;""),),0),"")</f>
        <v/>
      </c>
      <c r="BE360" s="1" t="str">
        <f t="shared" si="38"/>
        <v/>
      </c>
      <c r="BF360" s="1" t="str">
        <f t="shared" si="39"/>
        <v/>
      </c>
      <c r="BG360" s="8">
        <v>45735</v>
      </c>
    </row>
    <row r="361" spans="1:59" x14ac:dyDescent="0.45">
      <c r="A361" s="51">
        <f t="shared" si="34"/>
        <v>3</v>
      </c>
      <c r="B361" s="8">
        <v>45736</v>
      </c>
      <c r="C361" s="12" t="str">
        <f t="shared" si="35"/>
        <v>木</v>
      </c>
      <c r="D361" s="6"/>
      <c r="E361" s="6"/>
      <c r="F361" s="6"/>
      <c r="G361" s="6"/>
      <c r="H361" s="25"/>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1">
        <f t="shared" si="36"/>
        <v>0</v>
      </c>
      <c r="BA361" s="1">
        <f t="shared" si="36"/>
        <v>0</v>
      </c>
      <c r="BB361" s="1">
        <f t="shared" si="37"/>
        <v>48</v>
      </c>
      <c r="BD361" s="1" t="str" cm="1">
        <f t="array" ref="BD361">IFERROR( MATCH(0,INDEX(0/(D361:AY361&lt;&gt;""),),0),"")</f>
        <v/>
      </c>
      <c r="BE361" s="1" t="str">
        <f t="shared" si="38"/>
        <v/>
      </c>
      <c r="BF361" s="1" t="str">
        <f t="shared" si="39"/>
        <v/>
      </c>
      <c r="BG361" s="8">
        <v>45736</v>
      </c>
    </row>
    <row r="362" spans="1:59" x14ac:dyDescent="0.45">
      <c r="A362" s="51">
        <f t="shared" si="34"/>
        <v>3</v>
      </c>
      <c r="B362" s="8">
        <v>45737</v>
      </c>
      <c r="C362" s="12" t="str">
        <f t="shared" si="35"/>
        <v>金</v>
      </c>
      <c r="D362" s="6"/>
      <c r="E362" s="6"/>
      <c r="F362" s="6"/>
      <c r="G362" s="6"/>
      <c r="H362" s="25"/>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1">
        <f t="shared" si="36"/>
        <v>0</v>
      </c>
      <c r="BA362" s="1">
        <f t="shared" si="36"/>
        <v>0</v>
      </c>
      <c r="BB362" s="1">
        <f t="shared" si="37"/>
        <v>48</v>
      </c>
      <c r="BD362" s="1" t="str" cm="1">
        <f t="array" ref="BD362">IFERROR( MATCH(0,INDEX(0/(D362:AY362&lt;&gt;""),),0),"")</f>
        <v/>
      </c>
      <c r="BE362" s="1" t="str">
        <f t="shared" si="38"/>
        <v/>
      </c>
      <c r="BF362" s="1" t="str">
        <f t="shared" si="39"/>
        <v/>
      </c>
      <c r="BG362" s="8">
        <v>45737</v>
      </c>
    </row>
    <row r="363" spans="1:59" x14ac:dyDescent="0.45">
      <c r="A363" s="51">
        <f t="shared" si="34"/>
        <v>3</v>
      </c>
      <c r="B363" s="8">
        <v>45738</v>
      </c>
      <c r="C363" s="12" t="str">
        <f t="shared" si="35"/>
        <v>土</v>
      </c>
      <c r="D363" s="6"/>
      <c r="E363" s="6"/>
      <c r="F363" s="6"/>
      <c r="G363" s="6"/>
      <c r="H363" s="25"/>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1">
        <f t="shared" si="36"/>
        <v>0</v>
      </c>
      <c r="BA363" s="1">
        <f t="shared" si="36"/>
        <v>0</v>
      </c>
      <c r="BB363" s="1">
        <f t="shared" si="37"/>
        <v>48</v>
      </c>
      <c r="BD363" s="1" t="str" cm="1">
        <f t="array" ref="BD363">IFERROR( MATCH(0,INDEX(0/(D363:AY363&lt;&gt;""),),0),"")</f>
        <v/>
      </c>
      <c r="BE363" s="1" t="str">
        <f t="shared" si="38"/>
        <v/>
      </c>
      <c r="BF363" s="1" t="str">
        <f t="shared" si="39"/>
        <v/>
      </c>
      <c r="BG363" s="8">
        <v>45738</v>
      </c>
    </row>
    <row r="364" spans="1:59" x14ac:dyDescent="0.45">
      <c r="A364" s="51">
        <f t="shared" si="34"/>
        <v>3</v>
      </c>
      <c r="B364" s="8">
        <v>45739</v>
      </c>
      <c r="C364" s="12" t="str">
        <f t="shared" si="35"/>
        <v>日</v>
      </c>
      <c r="D364" s="6"/>
      <c r="E364" s="6"/>
      <c r="F364" s="6"/>
      <c r="G364" s="6"/>
      <c r="H364" s="25"/>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1">
        <f t="shared" si="36"/>
        <v>0</v>
      </c>
      <c r="BA364" s="1">
        <f t="shared" si="36"/>
        <v>0</v>
      </c>
      <c r="BB364" s="1">
        <f t="shared" si="37"/>
        <v>48</v>
      </c>
      <c r="BD364" s="1" t="str" cm="1">
        <f t="array" ref="BD364">IFERROR( MATCH(0,INDEX(0/(D364:AY364&lt;&gt;""),),0),"")</f>
        <v/>
      </c>
      <c r="BE364" s="1" t="str">
        <f t="shared" si="38"/>
        <v/>
      </c>
      <c r="BF364" s="1" t="str">
        <f t="shared" si="39"/>
        <v/>
      </c>
      <c r="BG364" s="8">
        <v>45739</v>
      </c>
    </row>
    <row r="365" spans="1:59" x14ac:dyDescent="0.45">
      <c r="A365" s="51">
        <f t="shared" si="34"/>
        <v>3</v>
      </c>
      <c r="B365" s="8">
        <v>45740</v>
      </c>
      <c r="C365" s="12" t="str">
        <f t="shared" si="35"/>
        <v>月</v>
      </c>
      <c r="D365" s="6"/>
      <c r="E365" s="6"/>
      <c r="F365" s="6"/>
      <c r="G365" s="6"/>
      <c r="H365" s="25"/>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1">
        <f t="shared" si="36"/>
        <v>0</v>
      </c>
      <c r="BA365" s="1">
        <f t="shared" si="36"/>
        <v>0</v>
      </c>
      <c r="BB365" s="1">
        <f t="shared" si="37"/>
        <v>48</v>
      </c>
      <c r="BD365" s="1" t="str" cm="1">
        <f t="array" ref="BD365">IFERROR( MATCH(0,INDEX(0/(D365:AY365&lt;&gt;""),),0),"")</f>
        <v/>
      </c>
      <c r="BE365" s="1" t="str">
        <f t="shared" si="38"/>
        <v/>
      </c>
      <c r="BF365" s="1" t="str">
        <f t="shared" si="39"/>
        <v/>
      </c>
      <c r="BG365" s="8">
        <v>45740</v>
      </c>
    </row>
    <row r="366" spans="1:59" x14ac:dyDescent="0.45">
      <c r="A366" s="51">
        <f t="shared" si="34"/>
        <v>3</v>
      </c>
      <c r="B366" s="8">
        <v>45741</v>
      </c>
      <c r="C366" s="12" t="str">
        <f t="shared" si="35"/>
        <v>火</v>
      </c>
      <c r="D366" s="6"/>
      <c r="E366" s="6"/>
      <c r="F366" s="6"/>
      <c r="G366" s="6"/>
      <c r="H366" s="25"/>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1">
        <f t="shared" si="36"/>
        <v>0</v>
      </c>
      <c r="BA366" s="1">
        <f t="shared" si="36"/>
        <v>0</v>
      </c>
      <c r="BB366" s="1">
        <f t="shared" si="37"/>
        <v>48</v>
      </c>
      <c r="BD366" s="1" t="str" cm="1">
        <f t="array" ref="BD366">IFERROR( MATCH(0,INDEX(0/(D366:AY366&lt;&gt;""),),0),"")</f>
        <v/>
      </c>
      <c r="BE366" s="1" t="str">
        <f t="shared" si="38"/>
        <v/>
      </c>
      <c r="BF366" s="1" t="str">
        <f t="shared" si="39"/>
        <v/>
      </c>
      <c r="BG366" s="8">
        <v>45741</v>
      </c>
    </row>
    <row r="367" spans="1:59" x14ac:dyDescent="0.45">
      <c r="A367" s="51">
        <f t="shared" si="34"/>
        <v>3</v>
      </c>
      <c r="B367" s="8">
        <v>45742</v>
      </c>
      <c r="C367" s="12" t="str">
        <f t="shared" si="35"/>
        <v>水</v>
      </c>
      <c r="D367" s="6"/>
      <c r="E367" s="6"/>
      <c r="F367" s="6"/>
      <c r="G367" s="6"/>
      <c r="H367" s="25"/>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1">
        <f t="shared" si="36"/>
        <v>0</v>
      </c>
      <c r="BA367" s="1">
        <f t="shared" si="36"/>
        <v>0</v>
      </c>
      <c r="BB367" s="1">
        <f t="shared" si="37"/>
        <v>48</v>
      </c>
      <c r="BD367" s="1" t="str" cm="1">
        <f t="array" ref="BD367">IFERROR( MATCH(0,INDEX(0/(D367:AY367&lt;&gt;""),),0),"")</f>
        <v/>
      </c>
      <c r="BE367" s="1" t="str">
        <f t="shared" si="38"/>
        <v/>
      </c>
      <c r="BF367" s="1" t="str">
        <f t="shared" si="39"/>
        <v/>
      </c>
      <c r="BG367" s="8">
        <v>45742</v>
      </c>
    </row>
    <row r="368" spans="1:59" x14ac:dyDescent="0.45">
      <c r="A368" s="51">
        <f t="shared" si="34"/>
        <v>3</v>
      </c>
      <c r="B368" s="8">
        <v>45743</v>
      </c>
      <c r="C368" s="12" t="str">
        <f t="shared" si="35"/>
        <v>木</v>
      </c>
      <c r="D368" s="6"/>
      <c r="E368" s="6"/>
      <c r="F368" s="6"/>
      <c r="G368" s="6"/>
      <c r="H368" s="25"/>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1">
        <f t="shared" si="36"/>
        <v>0</v>
      </c>
      <c r="BA368" s="1">
        <f t="shared" si="36"/>
        <v>0</v>
      </c>
      <c r="BB368" s="1">
        <f t="shared" si="37"/>
        <v>48</v>
      </c>
      <c r="BD368" s="1" t="str" cm="1">
        <f t="array" ref="BD368">IFERROR( MATCH(0,INDEX(0/(D368:AY368&lt;&gt;""),),0),"")</f>
        <v/>
      </c>
      <c r="BE368" s="1" t="str">
        <f t="shared" si="38"/>
        <v/>
      </c>
      <c r="BF368" s="1" t="str">
        <f t="shared" si="39"/>
        <v/>
      </c>
      <c r="BG368" s="8">
        <v>45743</v>
      </c>
    </row>
    <row r="369" spans="1:59" x14ac:dyDescent="0.45">
      <c r="A369" s="51">
        <f t="shared" si="34"/>
        <v>3</v>
      </c>
      <c r="B369" s="8">
        <v>45744</v>
      </c>
      <c r="C369" s="12" t="str">
        <f t="shared" si="35"/>
        <v>金</v>
      </c>
      <c r="D369" s="6"/>
      <c r="E369" s="6"/>
      <c r="F369" s="6"/>
      <c r="G369" s="6"/>
      <c r="H369" s="25"/>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1">
        <f t="shared" si="36"/>
        <v>0</v>
      </c>
      <c r="BA369" s="1">
        <f t="shared" si="36"/>
        <v>0</v>
      </c>
      <c r="BB369" s="1">
        <f t="shared" si="37"/>
        <v>48</v>
      </c>
      <c r="BD369" s="1" t="str" cm="1">
        <f t="array" ref="BD369">IFERROR( MATCH(0,INDEX(0/(D369:AY369&lt;&gt;""),),0),"")</f>
        <v/>
      </c>
      <c r="BE369" s="1" t="str">
        <f t="shared" si="38"/>
        <v/>
      </c>
      <c r="BF369" s="1" t="str">
        <f t="shared" si="39"/>
        <v/>
      </c>
      <c r="BG369" s="8">
        <v>45744</v>
      </c>
    </row>
    <row r="370" spans="1:59" x14ac:dyDescent="0.45">
      <c r="A370" s="51">
        <f t="shared" si="34"/>
        <v>3</v>
      </c>
      <c r="B370" s="8">
        <v>45745</v>
      </c>
      <c r="C370" s="12" t="str">
        <f t="shared" si="35"/>
        <v>土</v>
      </c>
      <c r="D370" s="6"/>
      <c r="E370" s="6"/>
      <c r="F370" s="6"/>
      <c r="G370" s="6"/>
      <c r="H370" s="25"/>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1">
        <f t="shared" si="36"/>
        <v>0</v>
      </c>
      <c r="BA370" s="1">
        <f t="shared" si="36"/>
        <v>0</v>
      </c>
      <c r="BB370" s="1">
        <f t="shared" si="37"/>
        <v>48</v>
      </c>
      <c r="BD370" s="1" t="str" cm="1">
        <f t="array" ref="BD370">IFERROR( MATCH(0,INDEX(0/(D370:AY370&lt;&gt;""),),0),"")</f>
        <v/>
      </c>
      <c r="BE370" s="1" t="str">
        <f t="shared" si="38"/>
        <v/>
      </c>
      <c r="BF370" s="1" t="str">
        <f t="shared" si="39"/>
        <v/>
      </c>
      <c r="BG370" s="8">
        <v>45745</v>
      </c>
    </row>
    <row r="371" spans="1:59" x14ac:dyDescent="0.45">
      <c r="A371" s="51">
        <f t="shared" si="34"/>
        <v>3</v>
      </c>
      <c r="B371" s="8">
        <v>45746</v>
      </c>
      <c r="C371" s="12" t="str">
        <f t="shared" si="35"/>
        <v>日</v>
      </c>
      <c r="D371" s="6"/>
      <c r="E371" s="6"/>
      <c r="F371" s="6"/>
      <c r="G371" s="6"/>
      <c r="H371" s="25"/>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1">
        <f t="shared" si="36"/>
        <v>0</v>
      </c>
      <c r="BA371" s="1">
        <f t="shared" si="36"/>
        <v>0</v>
      </c>
      <c r="BB371" s="1">
        <f t="shared" si="37"/>
        <v>48</v>
      </c>
      <c r="BD371" s="1" t="str" cm="1">
        <f t="array" ref="BD371">IFERROR( MATCH(0,INDEX(0/(D371:AY371&lt;&gt;""),),0),"")</f>
        <v/>
      </c>
      <c r="BE371" s="1" t="str">
        <f t="shared" si="38"/>
        <v/>
      </c>
      <c r="BF371" s="1" t="str">
        <f t="shared" si="39"/>
        <v/>
      </c>
      <c r="BG371" s="8">
        <v>45746</v>
      </c>
    </row>
    <row r="372" spans="1:59" x14ac:dyDescent="0.45">
      <c r="A372" s="51">
        <f t="shared" si="34"/>
        <v>3</v>
      </c>
      <c r="B372" s="8">
        <v>45747</v>
      </c>
      <c r="C372" s="12" t="str">
        <f t="shared" si="35"/>
        <v>月</v>
      </c>
      <c r="D372" s="6"/>
      <c r="E372" s="6"/>
      <c r="F372" s="6"/>
      <c r="G372" s="6"/>
      <c r="H372" s="25"/>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1">
        <f t="shared" si="36"/>
        <v>0</v>
      </c>
      <c r="BA372" s="1">
        <f t="shared" si="36"/>
        <v>0</v>
      </c>
      <c r="BB372" s="1">
        <f t="shared" si="37"/>
        <v>48</v>
      </c>
      <c r="BD372" s="1" t="str" cm="1">
        <f t="array" ref="BD372">IFERROR( MATCH(0,INDEX(0/(D372:AY372&lt;&gt;""),),0),"")</f>
        <v/>
      </c>
      <c r="BE372" s="1" t="str">
        <f t="shared" si="38"/>
        <v/>
      </c>
      <c r="BF372" s="1" t="str">
        <f t="shared" si="39"/>
        <v/>
      </c>
      <c r="BG372" s="8">
        <v>45747</v>
      </c>
    </row>
    <row r="373" spans="1:59" x14ac:dyDescent="0.45">
      <c r="A373" s="51"/>
      <c r="B373" s="8"/>
      <c r="C373" s="12"/>
      <c r="D373" s="6"/>
      <c r="E373" s="6"/>
      <c r="F373" s="6"/>
      <c r="G373" s="6"/>
      <c r="H373" s="25"/>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BB4D-DCD7-4FB1-B299-EDE09E6810C7}">
  <sheetPr codeName="Sheet6"/>
  <dimension ref="A1:BG373"/>
  <sheetViews>
    <sheetView showGridLines="0" zoomScale="106" zoomScaleNormal="106" workbookViewId="0">
      <pane xSplit="3" ySplit="7" topLeftCell="D152"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34" width="12.59765625" style="1" customWidth="1"/>
    <col min="35" max="35" width="13" style="1" customWidth="1"/>
    <col min="36" max="51" width="12.59765625" style="1" customWidth="1"/>
    <col min="52" max="55" width="9" style="1"/>
    <col min="56" max="56" width="9" style="1" customWidth="1"/>
    <col min="57" max="57" width="12" style="1" customWidth="1"/>
    <col min="58" max="58" width="14.09765625" style="1" customWidth="1"/>
    <col min="59" max="59" width="13.5"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38</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27"/>
      <c r="J8" s="27"/>
      <c r="K8" s="27"/>
      <c r="L8" s="27"/>
      <c r="M8" s="27"/>
      <c r="N8" s="27"/>
      <c r="O8" s="84"/>
      <c r="P8" s="84"/>
      <c r="Q8" s="84"/>
      <c r="R8" s="84"/>
      <c r="S8" s="84"/>
      <c r="T8" s="83" t="s">
        <v>66</v>
      </c>
      <c r="U8" s="83" t="s">
        <v>66</v>
      </c>
      <c r="V8" s="83" t="s">
        <v>66</v>
      </c>
      <c r="W8" s="83" t="s">
        <v>66</v>
      </c>
      <c r="X8" s="83" t="s">
        <v>66</v>
      </c>
      <c r="Y8" s="83" t="s">
        <v>66</v>
      </c>
      <c r="Z8" s="83" t="s">
        <v>66</v>
      </c>
      <c r="AA8" s="83" t="s">
        <v>66</v>
      </c>
      <c r="AB8" s="83" t="s">
        <v>66</v>
      </c>
      <c r="AC8" s="83" t="s">
        <v>66</v>
      </c>
      <c r="AD8" s="83" t="s">
        <v>66</v>
      </c>
      <c r="AE8" s="83" t="s">
        <v>66</v>
      </c>
      <c r="AF8" s="83" t="s">
        <v>66</v>
      </c>
      <c r="AG8" s="83" t="s">
        <v>66</v>
      </c>
      <c r="AH8" s="83" t="s">
        <v>66</v>
      </c>
      <c r="AI8" s="83" t="s">
        <v>66</v>
      </c>
      <c r="AJ8" s="84"/>
      <c r="AK8" s="84"/>
      <c r="AL8" s="84"/>
      <c r="AM8" s="84"/>
      <c r="AN8" s="84"/>
      <c r="AO8" s="84"/>
      <c r="AP8" s="84"/>
      <c r="AQ8" s="84"/>
      <c r="AR8" s="84"/>
      <c r="AS8" s="84"/>
      <c r="AT8" s="84"/>
      <c r="AU8" s="84"/>
      <c r="AV8" s="84"/>
      <c r="AW8" s="84"/>
      <c r="AX8" s="84"/>
      <c r="AY8" s="27"/>
      <c r="AZ8" s="1">
        <f>COUNTIF($D8:$AY8,AZ$7)</f>
        <v>16</v>
      </c>
      <c r="BA8" s="1">
        <f>COUNTIF($D8:$AY8,BA$7)</f>
        <v>0</v>
      </c>
      <c r="BB8" s="1">
        <f>COUNTIF($D8:$AY8,"")</f>
        <v>32</v>
      </c>
      <c r="BD8" s="1" cm="1">
        <f t="array" ref="BD8">IFERROR( MATCH(0,INDEX(0/(D8:AY8&lt;&gt;""),),0),"")</f>
        <v>17</v>
      </c>
      <c r="BE8" s="1">
        <f>IFERROR((BD8-1)/2,"")</f>
        <v>8</v>
      </c>
      <c r="BF8" s="1">
        <f>IFERROR(BE8+AZ8*0.5,"")</f>
        <v>16</v>
      </c>
      <c r="BG8" s="8">
        <v>45383</v>
      </c>
    </row>
    <row r="9" spans="1:59" x14ac:dyDescent="0.45">
      <c r="A9" s="51">
        <f t="shared" ref="A9:A72" si="2">MONTH(B9)</f>
        <v>4</v>
      </c>
      <c r="B9" s="8">
        <v>45384</v>
      </c>
      <c r="C9" s="12" t="str">
        <f t="shared" ref="C9:C72" si="3">TEXT(B9, "aaa")</f>
        <v>火</v>
      </c>
      <c r="D9" s="30"/>
      <c r="E9" s="16"/>
      <c r="F9" s="34"/>
      <c r="G9" s="33"/>
      <c r="H9" s="32"/>
      <c r="I9" s="31"/>
      <c r="J9" s="31"/>
      <c r="K9" s="31"/>
      <c r="L9" s="31"/>
      <c r="M9" s="31"/>
      <c r="N9" s="31"/>
      <c r="O9" s="85"/>
      <c r="P9" s="85"/>
      <c r="Q9" s="85"/>
      <c r="R9" s="85"/>
      <c r="S9" s="85"/>
      <c r="T9" s="83" t="s">
        <v>66</v>
      </c>
      <c r="U9" s="83" t="s">
        <v>66</v>
      </c>
      <c r="V9" s="83" t="s">
        <v>66</v>
      </c>
      <c r="W9" s="83" t="s">
        <v>66</v>
      </c>
      <c r="X9" s="83" t="s">
        <v>66</v>
      </c>
      <c r="Y9" s="83" t="s">
        <v>66</v>
      </c>
      <c r="Z9" s="83" t="s">
        <v>66</v>
      </c>
      <c r="AA9" s="83" t="s">
        <v>66</v>
      </c>
      <c r="AB9" s="83" t="s">
        <v>66</v>
      </c>
      <c r="AC9" s="83" t="s">
        <v>66</v>
      </c>
      <c r="AD9" s="83" t="s">
        <v>66</v>
      </c>
      <c r="AE9" s="83" t="s">
        <v>66</v>
      </c>
      <c r="AF9" s="83" t="s">
        <v>66</v>
      </c>
      <c r="AG9" s="83" t="s">
        <v>66</v>
      </c>
      <c r="AH9" s="83" t="s">
        <v>66</v>
      </c>
      <c r="AI9" s="83" t="s">
        <v>66</v>
      </c>
      <c r="AJ9" s="85"/>
      <c r="AK9" s="85"/>
      <c r="AL9" s="85"/>
      <c r="AM9" s="85"/>
      <c r="AN9" s="85"/>
      <c r="AO9" s="85"/>
      <c r="AP9" s="85"/>
      <c r="AQ9" s="85"/>
      <c r="AR9" s="85"/>
      <c r="AS9" s="85"/>
      <c r="AT9" s="85"/>
      <c r="AU9" s="85"/>
      <c r="AV9" s="85"/>
      <c r="AW9" s="85"/>
      <c r="AX9" s="85"/>
      <c r="AY9" s="31"/>
      <c r="AZ9" s="1">
        <f t="shared" ref="AZ9:BA72" si="4">COUNTIF($D9:$AY9,AZ$7)</f>
        <v>16</v>
      </c>
      <c r="BA9" s="1">
        <f t="shared" si="4"/>
        <v>0</v>
      </c>
      <c r="BB9" s="1">
        <f t="shared" ref="BB9:BB72" si="5">COUNTIF($D9:$AY9,"")</f>
        <v>32</v>
      </c>
      <c r="BD9" s="1" cm="1">
        <f t="array" ref="BD9">IFERROR( MATCH(0,INDEX(0/(D9:AY9&lt;&gt;""),),0),"")</f>
        <v>17</v>
      </c>
      <c r="BE9" s="1">
        <f t="shared" ref="BE9:BE72" si="6">IFERROR((BD9-1)/2,"")</f>
        <v>8</v>
      </c>
      <c r="BF9" s="1">
        <f t="shared" ref="BF9:BF72" si="7">IFERROR(BE9+AZ9*0.5,"")</f>
        <v>16</v>
      </c>
      <c r="BG9" s="8">
        <v>45384</v>
      </c>
    </row>
    <row r="10" spans="1:59" x14ac:dyDescent="0.45">
      <c r="A10" s="51">
        <f t="shared" si="2"/>
        <v>4</v>
      </c>
      <c r="B10" s="8">
        <v>45385</v>
      </c>
      <c r="C10" s="12" t="str">
        <f t="shared" si="3"/>
        <v>水</v>
      </c>
      <c r="D10" s="30"/>
      <c r="E10" s="17"/>
      <c r="F10" s="29"/>
      <c r="G10" s="29"/>
      <c r="H10" s="28"/>
      <c r="I10" s="27"/>
      <c r="J10" s="27"/>
      <c r="K10" s="27"/>
      <c r="L10" s="27"/>
      <c r="M10" s="27"/>
      <c r="N10" s="27"/>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27"/>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24"/>
      <c r="J11" s="24"/>
      <c r="K11" s="24"/>
      <c r="L11" s="24"/>
      <c r="M11" s="24"/>
      <c r="N11" s="24"/>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24"/>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24"/>
      <c r="J12" s="24"/>
      <c r="K12" s="24"/>
      <c r="L12" s="24"/>
      <c r="M12" s="24"/>
      <c r="N12" s="24"/>
      <c r="O12" s="83"/>
      <c r="P12" s="83"/>
      <c r="Q12" s="83"/>
      <c r="R12" s="83"/>
      <c r="S12" s="83"/>
      <c r="T12" s="83" t="s">
        <v>66</v>
      </c>
      <c r="U12" s="83" t="s">
        <v>66</v>
      </c>
      <c r="V12" s="83" t="s">
        <v>66</v>
      </c>
      <c r="W12" s="83" t="s">
        <v>66</v>
      </c>
      <c r="X12" s="83" t="s">
        <v>66</v>
      </c>
      <c r="Y12" s="83" t="s">
        <v>66</v>
      </c>
      <c r="Z12" s="83" t="s">
        <v>66</v>
      </c>
      <c r="AA12" s="83" t="s">
        <v>66</v>
      </c>
      <c r="AB12" s="83" t="s">
        <v>66</v>
      </c>
      <c r="AC12" s="83" t="s">
        <v>66</v>
      </c>
      <c r="AD12" s="83" t="s">
        <v>66</v>
      </c>
      <c r="AE12" s="83" t="s">
        <v>66</v>
      </c>
      <c r="AF12" s="83" t="s">
        <v>66</v>
      </c>
      <c r="AG12" s="83" t="s">
        <v>66</v>
      </c>
      <c r="AH12" s="83" t="s">
        <v>66</v>
      </c>
      <c r="AI12" s="83" t="s">
        <v>66</v>
      </c>
      <c r="AJ12" s="83"/>
      <c r="AK12" s="83"/>
      <c r="AL12" s="83"/>
      <c r="AM12" s="83"/>
      <c r="AN12" s="83"/>
      <c r="AO12" s="83"/>
      <c r="AP12" s="83"/>
      <c r="AQ12" s="83"/>
      <c r="AR12" s="83"/>
      <c r="AS12" s="83"/>
      <c r="AT12" s="83"/>
      <c r="AU12" s="83"/>
      <c r="AV12" s="83"/>
      <c r="AW12" s="83"/>
      <c r="AX12" s="83"/>
      <c r="AY12" s="24"/>
      <c r="AZ12" s="1">
        <f t="shared" si="4"/>
        <v>16</v>
      </c>
      <c r="BA12" s="1">
        <f t="shared" si="4"/>
        <v>0</v>
      </c>
      <c r="BB12" s="1">
        <f t="shared" si="5"/>
        <v>32</v>
      </c>
      <c r="BD12" s="1" cm="1">
        <f t="array" ref="BD12">IFERROR( MATCH(0,INDEX(0/(D12:AY12&lt;&gt;""),),0),"")</f>
        <v>17</v>
      </c>
      <c r="BE12" s="1">
        <f t="shared" si="6"/>
        <v>8</v>
      </c>
      <c r="BF12" s="1">
        <f t="shared" si="7"/>
        <v>16</v>
      </c>
      <c r="BG12" s="8">
        <v>45387</v>
      </c>
    </row>
    <row r="13" spans="1:59" x14ac:dyDescent="0.45">
      <c r="A13" s="51">
        <f t="shared" si="2"/>
        <v>4</v>
      </c>
      <c r="B13" s="8">
        <v>45388</v>
      </c>
      <c r="C13" s="12" t="str">
        <f t="shared" si="3"/>
        <v>土</v>
      </c>
      <c r="D13" s="6"/>
      <c r="E13" s="6"/>
      <c r="F13" s="6"/>
      <c r="G13" s="6"/>
      <c r="H13" s="25"/>
      <c r="I13" s="24"/>
      <c r="J13" s="24"/>
      <c r="K13" s="24"/>
      <c r="L13" s="24"/>
      <c r="M13" s="24"/>
      <c r="N13" s="24"/>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24"/>
      <c r="AZ13" s="1">
        <f t="shared" si="4"/>
        <v>0</v>
      </c>
      <c r="BA13" s="1">
        <f t="shared" si="4"/>
        <v>0</v>
      </c>
      <c r="BB13" s="1">
        <f t="shared" si="5"/>
        <v>48</v>
      </c>
      <c r="BD13" s="1" t="str" cm="1">
        <f t="array" ref="BD13">IFERROR( MATCH(0,INDEX(0/(D13:AY13&lt;&gt;""),),0),"")</f>
        <v/>
      </c>
      <c r="BE13" s="1" t="str">
        <f t="shared" si="6"/>
        <v/>
      </c>
      <c r="BF13" s="1" t="str">
        <f t="shared" si="7"/>
        <v/>
      </c>
      <c r="BG13" s="8">
        <v>45388</v>
      </c>
    </row>
    <row r="14" spans="1:59" x14ac:dyDescent="0.45">
      <c r="A14" s="51">
        <f t="shared" si="2"/>
        <v>4</v>
      </c>
      <c r="B14" s="8">
        <v>45389</v>
      </c>
      <c r="C14" s="12" t="str">
        <f t="shared" si="3"/>
        <v>日</v>
      </c>
      <c r="D14" s="6"/>
      <c r="E14" s="6"/>
      <c r="F14" s="6"/>
      <c r="G14" s="6"/>
      <c r="H14" s="25"/>
      <c r="I14" s="24"/>
      <c r="J14" s="24"/>
      <c r="K14" s="24"/>
      <c r="L14" s="24"/>
      <c r="M14" s="24"/>
      <c r="N14" s="24"/>
      <c r="O14" s="83"/>
      <c r="P14" s="83"/>
      <c r="Q14" s="83"/>
      <c r="R14" s="83"/>
      <c r="S14" s="83"/>
      <c r="T14" s="83"/>
      <c r="U14" s="83"/>
      <c r="V14" s="83"/>
      <c r="W14" s="83"/>
      <c r="X14" s="83"/>
      <c r="Y14" s="83" t="s">
        <v>66</v>
      </c>
      <c r="Z14" s="83" t="s">
        <v>66</v>
      </c>
      <c r="AA14" s="83" t="s">
        <v>66</v>
      </c>
      <c r="AB14" s="83" t="s">
        <v>66</v>
      </c>
      <c r="AC14" s="83" t="s">
        <v>66</v>
      </c>
      <c r="AD14" s="83" t="s">
        <v>66</v>
      </c>
      <c r="AE14" s="83" t="s">
        <v>66</v>
      </c>
      <c r="AF14" s="83" t="s">
        <v>66</v>
      </c>
      <c r="AG14" s="83"/>
      <c r="AH14" s="83"/>
      <c r="AI14" s="83"/>
      <c r="AJ14" s="83"/>
      <c r="AK14" s="83"/>
      <c r="AL14" s="83"/>
      <c r="AM14" s="83"/>
      <c r="AN14" s="83"/>
      <c r="AO14" s="83"/>
      <c r="AP14" s="83"/>
      <c r="AQ14" s="83"/>
      <c r="AR14" s="83"/>
      <c r="AS14" s="83"/>
      <c r="AT14" s="83"/>
      <c r="AU14" s="83"/>
      <c r="AV14" s="83"/>
      <c r="AW14" s="83"/>
      <c r="AX14" s="83"/>
      <c r="AY14" s="24"/>
      <c r="AZ14" s="1">
        <f t="shared" si="4"/>
        <v>8</v>
      </c>
      <c r="BA14" s="1">
        <f t="shared" si="4"/>
        <v>0</v>
      </c>
      <c r="BB14" s="1">
        <f t="shared" si="5"/>
        <v>40</v>
      </c>
      <c r="BD14" s="1" cm="1">
        <f t="array" ref="BD14">IFERROR( MATCH(0,INDEX(0/(D14:AY14&lt;&gt;""),),0),"")</f>
        <v>22</v>
      </c>
      <c r="BE14" s="1">
        <f t="shared" si="6"/>
        <v>10.5</v>
      </c>
      <c r="BF14" s="1">
        <f t="shared" si="7"/>
        <v>14.5</v>
      </c>
      <c r="BG14" s="8">
        <v>45389</v>
      </c>
    </row>
    <row r="15" spans="1:59" x14ac:dyDescent="0.45">
      <c r="A15" s="51">
        <f t="shared" si="2"/>
        <v>4</v>
      </c>
      <c r="B15" s="8">
        <v>45390</v>
      </c>
      <c r="C15" s="12" t="str">
        <f t="shared" si="3"/>
        <v>月</v>
      </c>
      <c r="D15" s="6"/>
      <c r="E15" s="6"/>
      <c r="F15" s="6"/>
      <c r="G15" s="6"/>
      <c r="H15" s="25"/>
      <c r="I15" s="24"/>
      <c r="J15" s="24"/>
      <c r="K15" s="24"/>
      <c r="L15" s="24"/>
      <c r="M15" s="24"/>
      <c r="N15" s="24"/>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24"/>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24"/>
      <c r="J16" s="24"/>
      <c r="K16" s="24"/>
      <c r="L16" s="24"/>
      <c r="M16" s="24"/>
      <c r="N16" s="24"/>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24"/>
      <c r="AZ16" s="1">
        <f t="shared" si="4"/>
        <v>0</v>
      </c>
      <c r="BA16" s="1">
        <f t="shared" si="4"/>
        <v>0</v>
      </c>
      <c r="BB16" s="1">
        <f t="shared" si="5"/>
        <v>48</v>
      </c>
      <c r="BD16" s="1" t="str" cm="1">
        <f t="array" ref="BD16">IFERROR( MATCH(0,INDEX(0/(D16:AY16&lt;&gt;""),),0),"")</f>
        <v/>
      </c>
      <c r="BE16" s="1" t="str">
        <f t="shared" si="6"/>
        <v/>
      </c>
      <c r="BF16" s="1" t="str">
        <f t="shared" si="7"/>
        <v/>
      </c>
      <c r="BG16" s="8">
        <v>45391</v>
      </c>
    </row>
    <row r="17" spans="1:59" x14ac:dyDescent="0.45">
      <c r="A17" s="51">
        <f t="shared" si="2"/>
        <v>4</v>
      </c>
      <c r="B17" s="8">
        <v>45392</v>
      </c>
      <c r="C17" s="12" t="str">
        <f t="shared" si="3"/>
        <v>水</v>
      </c>
      <c r="D17" s="6"/>
      <c r="E17" s="6"/>
      <c r="F17" s="6"/>
      <c r="G17" s="6"/>
      <c r="H17" s="25"/>
      <c r="I17" s="24"/>
      <c r="J17" s="24"/>
      <c r="K17" s="24"/>
      <c r="L17" s="24"/>
      <c r="M17" s="24"/>
      <c r="N17" s="24"/>
      <c r="O17" s="83"/>
      <c r="P17" s="83"/>
      <c r="Q17" s="83"/>
      <c r="R17" s="83"/>
      <c r="S17" s="83"/>
      <c r="T17" s="83" t="s">
        <v>66</v>
      </c>
      <c r="U17" s="83" t="s">
        <v>66</v>
      </c>
      <c r="V17" s="83" t="s">
        <v>66</v>
      </c>
      <c r="W17" s="83" t="s">
        <v>66</v>
      </c>
      <c r="X17" s="83" t="s">
        <v>66</v>
      </c>
      <c r="Y17" s="83" t="s">
        <v>66</v>
      </c>
      <c r="Z17" s="83" t="s">
        <v>66</v>
      </c>
      <c r="AA17" s="83" t="s">
        <v>66</v>
      </c>
      <c r="AB17" s="83" t="s">
        <v>66</v>
      </c>
      <c r="AC17" s="83" t="s">
        <v>66</v>
      </c>
      <c r="AD17" s="83" t="s">
        <v>66</v>
      </c>
      <c r="AE17" s="83" t="s">
        <v>66</v>
      </c>
      <c r="AF17" s="83" t="s">
        <v>66</v>
      </c>
      <c r="AG17" s="83" t="s">
        <v>66</v>
      </c>
      <c r="AH17" s="83" t="s">
        <v>66</v>
      </c>
      <c r="AI17" s="83" t="s">
        <v>66</v>
      </c>
      <c r="AJ17" s="83"/>
      <c r="AK17" s="83"/>
      <c r="AL17" s="83"/>
      <c r="AM17" s="83"/>
      <c r="AN17" s="83"/>
      <c r="AO17" s="83"/>
      <c r="AP17" s="83"/>
      <c r="AQ17" s="83"/>
      <c r="AR17" s="83"/>
      <c r="AS17" s="83"/>
      <c r="AT17" s="83"/>
      <c r="AU17" s="83"/>
      <c r="AV17" s="83"/>
      <c r="AW17" s="83"/>
      <c r="AX17" s="83"/>
      <c r="AY17" s="24"/>
      <c r="AZ17" s="1">
        <f t="shared" si="4"/>
        <v>16</v>
      </c>
      <c r="BA17" s="1">
        <f t="shared" si="4"/>
        <v>0</v>
      </c>
      <c r="BB17" s="1">
        <f t="shared" si="5"/>
        <v>32</v>
      </c>
      <c r="BD17" s="1" cm="1">
        <f t="array" ref="BD17">IFERROR( MATCH(0,INDEX(0/(D17:AY17&lt;&gt;""),),0),"")</f>
        <v>17</v>
      </c>
      <c r="BE17" s="1">
        <f t="shared" si="6"/>
        <v>8</v>
      </c>
      <c r="BF17" s="1">
        <f t="shared" si="7"/>
        <v>16</v>
      </c>
      <c r="BG17" s="8">
        <v>45392</v>
      </c>
    </row>
    <row r="18" spans="1:59" x14ac:dyDescent="0.45">
      <c r="A18" s="51">
        <f t="shared" si="2"/>
        <v>4</v>
      </c>
      <c r="B18" s="8">
        <v>45393</v>
      </c>
      <c r="C18" s="12" t="str">
        <f t="shared" si="3"/>
        <v>木</v>
      </c>
      <c r="D18" s="6"/>
      <c r="E18" s="6"/>
      <c r="F18" s="6"/>
      <c r="G18" s="6"/>
      <c r="H18" s="25"/>
      <c r="I18" s="24"/>
      <c r="J18" s="24"/>
      <c r="K18" s="24"/>
      <c r="L18" s="24"/>
      <c r="M18" s="24"/>
      <c r="N18" s="24"/>
      <c r="O18" s="83"/>
      <c r="P18" s="83"/>
      <c r="Q18" s="83"/>
      <c r="R18" s="83"/>
      <c r="S18" s="83"/>
      <c r="T18" s="83" t="s">
        <v>66</v>
      </c>
      <c r="U18" s="83" t="s">
        <v>66</v>
      </c>
      <c r="V18" s="83" t="s">
        <v>66</v>
      </c>
      <c r="W18" s="83" t="s">
        <v>66</v>
      </c>
      <c r="X18" s="83" t="s">
        <v>66</v>
      </c>
      <c r="Y18" s="83" t="s">
        <v>66</v>
      </c>
      <c r="Z18" s="83" t="s">
        <v>66</v>
      </c>
      <c r="AA18" s="83" t="s">
        <v>66</v>
      </c>
      <c r="AB18" s="83" t="s">
        <v>66</v>
      </c>
      <c r="AC18" s="83" t="s">
        <v>66</v>
      </c>
      <c r="AD18" s="83" t="s">
        <v>66</v>
      </c>
      <c r="AE18" s="83" t="s">
        <v>66</v>
      </c>
      <c r="AF18" s="83" t="s">
        <v>66</v>
      </c>
      <c r="AG18" s="83" t="s">
        <v>66</v>
      </c>
      <c r="AH18" s="83" t="s">
        <v>66</v>
      </c>
      <c r="AI18" s="83" t="s">
        <v>66</v>
      </c>
      <c r="AJ18" s="83"/>
      <c r="AK18" s="83"/>
      <c r="AL18" s="83"/>
      <c r="AM18" s="83"/>
      <c r="AN18" s="83"/>
      <c r="AO18" s="83"/>
      <c r="AP18" s="83"/>
      <c r="AQ18" s="83"/>
      <c r="AR18" s="83"/>
      <c r="AS18" s="83"/>
      <c r="AT18" s="83"/>
      <c r="AU18" s="83"/>
      <c r="AV18" s="83"/>
      <c r="AW18" s="83"/>
      <c r="AX18" s="83"/>
      <c r="AY18" s="24"/>
      <c r="AZ18" s="1">
        <f t="shared" si="4"/>
        <v>16</v>
      </c>
      <c r="BA18" s="1">
        <f t="shared" si="4"/>
        <v>0</v>
      </c>
      <c r="BB18" s="1">
        <f t="shared" si="5"/>
        <v>32</v>
      </c>
      <c r="BD18" s="1" cm="1">
        <f t="array" ref="BD18">IFERROR( MATCH(0,INDEX(0/(D18:AY18&lt;&gt;""),),0),"")</f>
        <v>17</v>
      </c>
      <c r="BE18" s="1">
        <f t="shared" si="6"/>
        <v>8</v>
      </c>
      <c r="BF18" s="1">
        <f t="shared" si="7"/>
        <v>16</v>
      </c>
      <c r="BG18" s="8">
        <v>45393</v>
      </c>
    </row>
    <row r="19" spans="1:59" x14ac:dyDescent="0.45">
      <c r="A19" s="51">
        <f t="shared" si="2"/>
        <v>4</v>
      </c>
      <c r="B19" s="8">
        <v>45394</v>
      </c>
      <c r="C19" s="12" t="str">
        <f t="shared" si="3"/>
        <v>金</v>
      </c>
      <c r="D19" s="6"/>
      <c r="E19" s="6"/>
      <c r="F19" s="6"/>
      <c r="G19" s="6"/>
      <c r="H19" s="25"/>
      <c r="I19" s="24"/>
      <c r="J19" s="24"/>
      <c r="K19" s="24"/>
      <c r="L19" s="24"/>
      <c r="M19" s="24"/>
      <c r="N19" s="24"/>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24"/>
      <c r="AZ19" s="1">
        <f t="shared" si="4"/>
        <v>0</v>
      </c>
      <c r="BA19" s="1">
        <f t="shared" si="4"/>
        <v>0</v>
      </c>
      <c r="BB19" s="1">
        <f t="shared" si="5"/>
        <v>48</v>
      </c>
      <c r="BD19" s="1" t="str" cm="1">
        <f t="array" ref="BD19">IFERROR( MATCH(0,INDEX(0/(D19:AY19&lt;&gt;""),),0),"")</f>
        <v/>
      </c>
      <c r="BE19" s="1" t="str">
        <f t="shared" si="6"/>
        <v/>
      </c>
      <c r="BF19" s="1" t="str">
        <f t="shared" si="7"/>
        <v/>
      </c>
      <c r="BG19" s="8">
        <v>45394</v>
      </c>
    </row>
    <row r="20" spans="1:59" x14ac:dyDescent="0.45">
      <c r="A20" s="51">
        <f t="shared" si="2"/>
        <v>4</v>
      </c>
      <c r="B20" s="8">
        <v>45395</v>
      </c>
      <c r="C20" s="12" t="str">
        <f t="shared" si="3"/>
        <v>土</v>
      </c>
      <c r="D20" s="6"/>
      <c r="E20" s="6"/>
      <c r="F20" s="6"/>
      <c r="G20" s="6"/>
      <c r="H20" s="25"/>
      <c r="I20" s="24"/>
      <c r="J20" s="24"/>
      <c r="K20" s="24"/>
      <c r="L20" s="24"/>
      <c r="M20" s="24"/>
      <c r="N20" s="24"/>
      <c r="O20" s="83"/>
      <c r="P20" s="83"/>
      <c r="Q20" s="83"/>
      <c r="R20" s="83"/>
      <c r="S20" s="83"/>
      <c r="T20" s="83" t="s">
        <v>66</v>
      </c>
      <c r="U20" s="83" t="s">
        <v>66</v>
      </c>
      <c r="V20" s="83" t="s">
        <v>66</v>
      </c>
      <c r="W20" s="83" t="s">
        <v>66</v>
      </c>
      <c r="X20" s="83" t="s">
        <v>66</v>
      </c>
      <c r="Y20" s="83" t="s">
        <v>66</v>
      </c>
      <c r="Z20" s="83" t="s">
        <v>66</v>
      </c>
      <c r="AA20" s="83" t="s">
        <v>66</v>
      </c>
      <c r="AB20" s="83" t="s">
        <v>66</v>
      </c>
      <c r="AC20" s="83" t="s">
        <v>66</v>
      </c>
      <c r="AD20" s="83" t="s">
        <v>66</v>
      </c>
      <c r="AE20" s="83" t="s">
        <v>66</v>
      </c>
      <c r="AF20" s="83" t="s">
        <v>66</v>
      </c>
      <c r="AG20" s="83" t="s">
        <v>66</v>
      </c>
      <c r="AH20" s="83" t="s">
        <v>66</v>
      </c>
      <c r="AI20" s="83" t="s">
        <v>66</v>
      </c>
      <c r="AJ20" s="83"/>
      <c r="AK20" s="83"/>
      <c r="AL20" s="83"/>
      <c r="AM20" s="83"/>
      <c r="AN20" s="83"/>
      <c r="AO20" s="83"/>
      <c r="AP20" s="83"/>
      <c r="AQ20" s="83"/>
      <c r="AR20" s="83"/>
      <c r="AS20" s="83"/>
      <c r="AT20" s="83"/>
      <c r="AU20" s="83"/>
      <c r="AV20" s="83"/>
      <c r="AW20" s="83"/>
      <c r="AX20" s="83"/>
      <c r="AY20" s="24"/>
      <c r="AZ20" s="1">
        <f t="shared" si="4"/>
        <v>16</v>
      </c>
      <c r="BA20" s="1">
        <f t="shared" si="4"/>
        <v>0</v>
      </c>
      <c r="BB20" s="1">
        <f t="shared" si="5"/>
        <v>32</v>
      </c>
      <c r="BD20" s="1" cm="1">
        <f t="array" ref="BD20">IFERROR( MATCH(0,INDEX(0/(D20:AY20&lt;&gt;""),),0),"")</f>
        <v>17</v>
      </c>
      <c r="BE20" s="1">
        <f t="shared" si="6"/>
        <v>8</v>
      </c>
      <c r="BF20" s="1">
        <f t="shared" si="7"/>
        <v>16</v>
      </c>
      <c r="BG20" s="8">
        <v>45395</v>
      </c>
    </row>
    <row r="21" spans="1:59" x14ac:dyDescent="0.45">
      <c r="A21" s="51">
        <f t="shared" si="2"/>
        <v>4</v>
      </c>
      <c r="B21" s="8">
        <v>45396</v>
      </c>
      <c r="C21" s="12" t="str">
        <f t="shared" si="3"/>
        <v>日</v>
      </c>
      <c r="D21" s="6"/>
      <c r="E21" s="6"/>
      <c r="F21" s="6"/>
      <c r="G21" s="6"/>
      <c r="H21" s="25"/>
      <c r="I21" s="24"/>
      <c r="J21" s="24"/>
      <c r="K21" s="24"/>
      <c r="L21" s="24"/>
      <c r="M21" s="24"/>
      <c r="N21" s="24"/>
      <c r="O21" s="83"/>
      <c r="P21" s="83"/>
      <c r="Q21" s="83"/>
      <c r="R21" s="83"/>
      <c r="S21" s="83"/>
      <c r="T21" s="83" t="s">
        <v>66</v>
      </c>
      <c r="U21" s="83" t="s">
        <v>66</v>
      </c>
      <c r="V21" s="83" t="s">
        <v>66</v>
      </c>
      <c r="W21" s="83" t="s">
        <v>66</v>
      </c>
      <c r="X21" s="83" t="s">
        <v>66</v>
      </c>
      <c r="Y21" s="83" t="s">
        <v>66</v>
      </c>
      <c r="Z21" s="83" t="s">
        <v>66</v>
      </c>
      <c r="AA21" s="83" t="s">
        <v>66</v>
      </c>
      <c r="AB21" s="83" t="s">
        <v>66</v>
      </c>
      <c r="AC21" s="83" t="s">
        <v>66</v>
      </c>
      <c r="AD21" s="83" t="s">
        <v>66</v>
      </c>
      <c r="AE21" s="83" t="s">
        <v>66</v>
      </c>
      <c r="AF21" s="83" t="s">
        <v>66</v>
      </c>
      <c r="AG21" s="83" t="s">
        <v>66</v>
      </c>
      <c r="AH21" s="83" t="s">
        <v>66</v>
      </c>
      <c r="AI21" s="83" t="s">
        <v>66</v>
      </c>
      <c r="AJ21" s="83"/>
      <c r="AK21" s="83"/>
      <c r="AL21" s="83"/>
      <c r="AM21" s="83"/>
      <c r="AN21" s="83"/>
      <c r="AO21" s="83"/>
      <c r="AP21" s="83"/>
      <c r="AQ21" s="83"/>
      <c r="AR21" s="83"/>
      <c r="AS21" s="83"/>
      <c r="AT21" s="83"/>
      <c r="AU21" s="83"/>
      <c r="AV21" s="83"/>
      <c r="AW21" s="83"/>
      <c r="AX21" s="83"/>
      <c r="AY21" s="24"/>
      <c r="AZ21" s="1">
        <f t="shared" si="4"/>
        <v>16</v>
      </c>
      <c r="BA21" s="1">
        <f t="shared" si="4"/>
        <v>0</v>
      </c>
      <c r="BB21" s="1">
        <f t="shared" si="5"/>
        <v>32</v>
      </c>
      <c r="BD21" s="1" cm="1">
        <f t="array" ref="BD21">IFERROR( MATCH(0,INDEX(0/(D21:AY21&lt;&gt;""),),0),"")</f>
        <v>17</v>
      </c>
      <c r="BE21" s="1">
        <f t="shared" si="6"/>
        <v>8</v>
      </c>
      <c r="BF21" s="1">
        <f t="shared" si="7"/>
        <v>16</v>
      </c>
      <c r="BG21" s="8">
        <v>45396</v>
      </c>
    </row>
    <row r="22" spans="1:59" x14ac:dyDescent="0.45">
      <c r="A22" s="51">
        <f t="shared" si="2"/>
        <v>4</v>
      </c>
      <c r="B22" s="8">
        <v>45397</v>
      </c>
      <c r="C22" s="12" t="str">
        <f t="shared" si="3"/>
        <v>月</v>
      </c>
      <c r="D22" s="6"/>
      <c r="E22" s="6"/>
      <c r="F22" s="6"/>
      <c r="G22" s="6"/>
      <c r="H22" s="25"/>
      <c r="I22" s="24"/>
      <c r="J22" s="24"/>
      <c r="K22" s="24"/>
      <c r="L22" s="24"/>
      <c r="M22" s="24"/>
      <c r="N22" s="24"/>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24"/>
      <c r="AZ22" s="1">
        <f t="shared" si="4"/>
        <v>0</v>
      </c>
      <c r="BA22" s="1">
        <f t="shared" si="4"/>
        <v>0</v>
      </c>
      <c r="BB22" s="1">
        <f t="shared" si="5"/>
        <v>48</v>
      </c>
      <c r="BD22" s="1" t="str" cm="1">
        <f t="array" ref="BD22">IFERROR( MATCH(0,INDEX(0/(D22:AY22&lt;&gt;""),),0),"")</f>
        <v/>
      </c>
      <c r="BE22" s="1" t="str">
        <f t="shared" si="6"/>
        <v/>
      </c>
      <c r="BF22" s="1" t="str">
        <f t="shared" si="7"/>
        <v/>
      </c>
      <c r="BG22" s="8">
        <v>45397</v>
      </c>
    </row>
    <row r="23" spans="1:59" x14ac:dyDescent="0.45">
      <c r="A23" s="51">
        <f t="shared" si="2"/>
        <v>4</v>
      </c>
      <c r="B23" s="8">
        <v>45398</v>
      </c>
      <c r="C23" s="12" t="str">
        <f t="shared" si="3"/>
        <v>火</v>
      </c>
      <c r="D23" s="6"/>
      <c r="E23" s="6"/>
      <c r="F23" s="6"/>
      <c r="G23" s="6"/>
      <c r="H23" s="25"/>
      <c r="I23" s="24"/>
      <c r="J23" s="24"/>
      <c r="K23" s="24"/>
      <c r="L23" s="24"/>
      <c r="M23" s="24"/>
      <c r="N23" s="24"/>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24"/>
      <c r="AZ23" s="1">
        <f t="shared" si="4"/>
        <v>0</v>
      </c>
      <c r="BA23" s="1">
        <f t="shared" si="4"/>
        <v>0</v>
      </c>
      <c r="BB23" s="1">
        <f t="shared" si="5"/>
        <v>48</v>
      </c>
      <c r="BD23" s="1" t="str" cm="1">
        <f t="array" ref="BD23">IFERROR( MATCH(0,INDEX(0/(D23:AY23&lt;&gt;""),),0),"")</f>
        <v/>
      </c>
      <c r="BE23" s="1" t="str">
        <f t="shared" si="6"/>
        <v/>
      </c>
      <c r="BF23" s="1" t="str">
        <f t="shared" si="7"/>
        <v/>
      </c>
      <c r="BG23" s="8">
        <v>45398</v>
      </c>
    </row>
    <row r="24" spans="1:59" x14ac:dyDescent="0.45">
      <c r="A24" s="51">
        <f t="shared" si="2"/>
        <v>4</v>
      </c>
      <c r="B24" s="8">
        <v>45399</v>
      </c>
      <c r="C24" s="12" t="str">
        <f t="shared" si="3"/>
        <v>水</v>
      </c>
      <c r="D24" s="6"/>
      <c r="E24" s="6"/>
      <c r="F24" s="6"/>
      <c r="G24" s="6"/>
      <c r="H24" s="25"/>
      <c r="I24" s="24"/>
      <c r="J24" s="24"/>
      <c r="K24" s="24"/>
      <c r="L24" s="24"/>
      <c r="M24" s="24"/>
      <c r="N24" s="24"/>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24"/>
      <c r="AZ24" s="1">
        <f t="shared" si="4"/>
        <v>0</v>
      </c>
      <c r="BA24" s="1">
        <f t="shared" si="4"/>
        <v>0</v>
      </c>
      <c r="BB24" s="1">
        <f t="shared" si="5"/>
        <v>48</v>
      </c>
      <c r="BD24" s="1" t="str" cm="1">
        <f t="array" ref="BD24">IFERROR( MATCH(0,INDEX(0/(D24:AY24&lt;&gt;""),),0),"")</f>
        <v/>
      </c>
      <c r="BE24" s="1" t="str">
        <f t="shared" si="6"/>
        <v/>
      </c>
      <c r="BF24" s="1" t="str">
        <f t="shared" si="7"/>
        <v/>
      </c>
      <c r="BG24" s="8">
        <v>45399</v>
      </c>
    </row>
    <row r="25" spans="1:59" x14ac:dyDescent="0.45">
      <c r="A25" s="51">
        <f t="shared" si="2"/>
        <v>4</v>
      </c>
      <c r="B25" s="8">
        <v>45400</v>
      </c>
      <c r="C25" s="12" t="str">
        <f t="shared" si="3"/>
        <v>木</v>
      </c>
      <c r="D25" s="6"/>
      <c r="E25" s="6"/>
      <c r="F25" s="6"/>
      <c r="G25" s="6"/>
      <c r="H25" s="25"/>
      <c r="I25" s="24"/>
      <c r="J25" s="24"/>
      <c r="K25" s="24"/>
      <c r="L25" s="24"/>
      <c r="M25" s="24"/>
      <c r="N25" s="24"/>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24"/>
      <c r="AZ25" s="1">
        <f t="shared" si="4"/>
        <v>0</v>
      </c>
      <c r="BA25" s="1">
        <f t="shared" si="4"/>
        <v>0</v>
      </c>
      <c r="BB25" s="1">
        <f t="shared" si="5"/>
        <v>48</v>
      </c>
      <c r="BD25" s="1" t="str" cm="1">
        <f t="array" ref="BD25">IFERROR( MATCH(0,INDEX(0/(D25:AY25&lt;&gt;""),),0),"")</f>
        <v/>
      </c>
      <c r="BE25" s="1" t="str">
        <f t="shared" si="6"/>
        <v/>
      </c>
      <c r="BF25" s="1" t="str">
        <f t="shared" si="7"/>
        <v/>
      </c>
      <c r="BG25" s="8">
        <v>45400</v>
      </c>
    </row>
    <row r="26" spans="1:59" x14ac:dyDescent="0.45">
      <c r="A26" s="51">
        <f t="shared" si="2"/>
        <v>4</v>
      </c>
      <c r="B26" s="8">
        <v>45401</v>
      </c>
      <c r="C26" s="12" t="str">
        <f t="shared" si="3"/>
        <v>金</v>
      </c>
      <c r="D26" s="6"/>
      <c r="E26" s="6"/>
      <c r="F26" s="6"/>
      <c r="G26" s="6"/>
      <c r="H26" s="25"/>
      <c r="I26" s="24"/>
      <c r="J26" s="24"/>
      <c r="K26" s="24"/>
      <c r="L26" s="24"/>
      <c r="M26" s="24"/>
      <c r="N26" s="24"/>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24"/>
      <c r="AZ26" s="1">
        <f t="shared" si="4"/>
        <v>0</v>
      </c>
      <c r="BA26" s="1">
        <f t="shared" si="4"/>
        <v>0</v>
      </c>
      <c r="BB26" s="1">
        <f t="shared" si="5"/>
        <v>48</v>
      </c>
      <c r="BD26" s="1" t="str" cm="1">
        <f t="array" ref="BD26">IFERROR( MATCH(0,INDEX(0/(D26:AY26&lt;&gt;""),),0),"")</f>
        <v/>
      </c>
      <c r="BE26" s="1" t="str">
        <f t="shared" si="6"/>
        <v/>
      </c>
      <c r="BF26" s="1" t="str">
        <f t="shared" si="7"/>
        <v/>
      </c>
      <c r="BG26" s="8">
        <v>45401</v>
      </c>
    </row>
    <row r="27" spans="1:59" x14ac:dyDescent="0.45">
      <c r="A27" s="51">
        <f t="shared" si="2"/>
        <v>4</v>
      </c>
      <c r="B27" s="8">
        <v>45402</v>
      </c>
      <c r="C27" s="12" t="str">
        <f t="shared" si="3"/>
        <v>土</v>
      </c>
      <c r="D27" s="6"/>
      <c r="E27" s="6"/>
      <c r="F27" s="6"/>
      <c r="G27" s="6"/>
      <c r="H27" s="25"/>
      <c r="I27" s="24"/>
      <c r="J27" s="24"/>
      <c r="K27" s="24"/>
      <c r="L27" s="24"/>
      <c r="M27" s="24"/>
      <c r="N27" s="24"/>
      <c r="O27" s="83"/>
      <c r="P27" s="83"/>
      <c r="Q27" s="83"/>
      <c r="R27" s="83"/>
      <c r="S27" s="83"/>
      <c r="T27" s="83" t="s">
        <v>66</v>
      </c>
      <c r="U27" s="83" t="s">
        <v>66</v>
      </c>
      <c r="V27" s="83" t="s">
        <v>66</v>
      </c>
      <c r="W27" s="83" t="s">
        <v>66</v>
      </c>
      <c r="X27" s="83" t="s">
        <v>66</v>
      </c>
      <c r="Y27" s="83" t="s">
        <v>66</v>
      </c>
      <c r="Z27" s="83" t="s">
        <v>66</v>
      </c>
      <c r="AA27" s="83" t="s">
        <v>66</v>
      </c>
      <c r="AB27" s="83" t="s">
        <v>66</v>
      </c>
      <c r="AC27" s="83" t="s">
        <v>66</v>
      </c>
      <c r="AD27" s="83" t="s">
        <v>66</v>
      </c>
      <c r="AE27" s="83" t="s">
        <v>66</v>
      </c>
      <c r="AF27" s="83" t="s">
        <v>66</v>
      </c>
      <c r="AG27" s="83" t="s">
        <v>66</v>
      </c>
      <c r="AH27" s="83" t="s">
        <v>66</v>
      </c>
      <c r="AI27" s="83" t="s">
        <v>66</v>
      </c>
      <c r="AJ27" s="83"/>
      <c r="AK27" s="83"/>
      <c r="AL27" s="83"/>
      <c r="AM27" s="83"/>
      <c r="AN27" s="83"/>
      <c r="AO27" s="83"/>
      <c r="AP27" s="83"/>
      <c r="AQ27" s="83"/>
      <c r="AR27" s="83"/>
      <c r="AS27" s="83"/>
      <c r="AT27" s="83"/>
      <c r="AU27" s="83"/>
      <c r="AV27" s="83"/>
      <c r="AW27" s="83"/>
      <c r="AX27" s="83"/>
      <c r="AY27" s="24"/>
      <c r="AZ27" s="1">
        <f t="shared" si="4"/>
        <v>16</v>
      </c>
      <c r="BA27" s="1">
        <f t="shared" si="4"/>
        <v>0</v>
      </c>
      <c r="BB27" s="1">
        <f t="shared" si="5"/>
        <v>32</v>
      </c>
      <c r="BD27" s="1" cm="1">
        <f t="array" ref="BD27">IFERROR( MATCH(0,INDEX(0/(D27:AY27&lt;&gt;""),),0),"")</f>
        <v>17</v>
      </c>
      <c r="BE27" s="1">
        <f t="shared" si="6"/>
        <v>8</v>
      </c>
      <c r="BF27" s="1">
        <f t="shared" si="7"/>
        <v>16</v>
      </c>
      <c r="BG27" s="8">
        <v>45402</v>
      </c>
    </row>
    <row r="28" spans="1:59" x14ac:dyDescent="0.45">
      <c r="A28" s="51">
        <f t="shared" si="2"/>
        <v>4</v>
      </c>
      <c r="B28" s="8">
        <v>45403</v>
      </c>
      <c r="C28" s="12" t="str">
        <f t="shared" si="3"/>
        <v>日</v>
      </c>
      <c r="D28" s="6"/>
      <c r="E28" s="6"/>
      <c r="F28" s="6"/>
      <c r="G28" s="6"/>
      <c r="H28" s="25"/>
      <c r="I28" s="24"/>
      <c r="J28" s="24"/>
      <c r="K28" s="24"/>
      <c r="L28" s="24"/>
      <c r="M28" s="24"/>
      <c r="N28" s="24"/>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24"/>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24"/>
      <c r="J29" s="24"/>
      <c r="K29" s="24"/>
      <c r="L29" s="24"/>
      <c r="M29" s="24"/>
      <c r="N29" s="24"/>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24"/>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24"/>
      <c r="J30" s="24"/>
      <c r="K30" s="24"/>
      <c r="L30" s="24"/>
      <c r="M30" s="24"/>
      <c r="N30" s="24"/>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24"/>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24"/>
      <c r="J31" s="24"/>
      <c r="K31" s="24"/>
      <c r="L31" s="24"/>
      <c r="M31" s="24"/>
      <c r="N31" s="24"/>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24"/>
      <c r="AZ31" s="1">
        <f t="shared" si="4"/>
        <v>0</v>
      </c>
      <c r="BA31" s="1">
        <f t="shared" si="4"/>
        <v>0</v>
      </c>
      <c r="BB31" s="1">
        <f t="shared" si="5"/>
        <v>48</v>
      </c>
      <c r="BD31" s="1" t="str" cm="1">
        <f t="array" ref="BD31">IFERROR( MATCH(0,INDEX(0/(D31:AY31&lt;&gt;""),),0),"")</f>
        <v/>
      </c>
      <c r="BE31" s="1" t="str">
        <f t="shared" si="6"/>
        <v/>
      </c>
      <c r="BF31" s="1" t="str">
        <f t="shared" si="7"/>
        <v/>
      </c>
      <c r="BG31" s="8">
        <v>45406</v>
      </c>
    </row>
    <row r="32" spans="1:59" x14ac:dyDescent="0.45">
      <c r="A32" s="51">
        <f t="shared" si="2"/>
        <v>4</v>
      </c>
      <c r="B32" s="8">
        <v>45407</v>
      </c>
      <c r="C32" s="12" t="str">
        <f t="shared" si="3"/>
        <v>木</v>
      </c>
      <c r="D32" s="6"/>
      <c r="E32" s="6"/>
      <c r="F32" s="6"/>
      <c r="G32" s="6"/>
      <c r="H32" s="25"/>
      <c r="I32" s="24"/>
      <c r="J32" s="24"/>
      <c r="K32" s="24"/>
      <c r="L32" s="24"/>
      <c r="M32" s="24"/>
      <c r="N32" s="24"/>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24"/>
      <c r="AZ32" s="1">
        <f t="shared" si="4"/>
        <v>0</v>
      </c>
      <c r="BA32" s="1">
        <f t="shared" si="4"/>
        <v>0</v>
      </c>
      <c r="BB32" s="1">
        <f t="shared" si="5"/>
        <v>48</v>
      </c>
      <c r="BD32" s="1" t="str" cm="1">
        <f t="array" ref="BD32">IFERROR( MATCH(0,INDEX(0/(D32:AY32&lt;&gt;""),),0),"")</f>
        <v/>
      </c>
      <c r="BE32" s="1" t="str">
        <f t="shared" si="6"/>
        <v/>
      </c>
      <c r="BF32" s="1" t="str">
        <f t="shared" si="7"/>
        <v/>
      </c>
      <c r="BG32" s="8">
        <v>45407</v>
      </c>
    </row>
    <row r="33" spans="1:59" x14ac:dyDescent="0.45">
      <c r="A33" s="51">
        <f t="shared" si="2"/>
        <v>4</v>
      </c>
      <c r="B33" s="8">
        <v>45408</v>
      </c>
      <c r="C33" s="12" t="str">
        <f t="shared" si="3"/>
        <v>金</v>
      </c>
      <c r="D33" s="6"/>
      <c r="E33" s="6"/>
      <c r="F33" s="6"/>
      <c r="G33" s="6"/>
      <c r="H33" s="25"/>
      <c r="I33" s="24"/>
      <c r="J33" s="24"/>
      <c r="K33" s="24"/>
      <c r="L33" s="24"/>
      <c r="M33" s="24"/>
      <c r="N33" s="24"/>
      <c r="O33" s="83"/>
      <c r="P33" s="83"/>
      <c r="Q33" s="83"/>
      <c r="R33" s="83"/>
      <c r="S33" s="83"/>
      <c r="T33" s="83" t="s">
        <v>66</v>
      </c>
      <c r="U33" s="83" t="s">
        <v>66</v>
      </c>
      <c r="V33" s="83" t="s">
        <v>66</v>
      </c>
      <c r="W33" s="83" t="s">
        <v>66</v>
      </c>
      <c r="X33" s="83" t="s">
        <v>66</v>
      </c>
      <c r="Y33" s="83" t="s">
        <v>66</v>
      </c>
      <c r="Z33" s="83" t="s">
        <v>66</v>
      </c>
      <c r="AA33" s="83" t="s">
        <v>66</v>
      </c>
      <c r="AB33" s="83" t="s">
        <v>66</v>
      </c>
      <c r="AC33" s="83" t="s">
        <v>66</v>
      </c>
      <c r="AD33" s="83" t="s">
        <v>66</v>
      </c>
      <c r="AE33" s="83" t="s">
        <v>66</v>
      </c>
      <c r="AF33" s="83" t="s">
        <v>66</v>
      </c>
      <c r="AG33" s="83" t="s">
        <v>66</v>
      </c>
      <c r="AH33" s="83" t="s">
        <v>66</v>
      </c>
      <c r="AI33" s="83" t="s">
        <v>66</v>
      </c>
      <c r="AJ33" s="83"/>
      <c r="AK33" s="83"/>
      <c r="AL33" s="83"/>
      <c r="AM33" s="83"/>
      <c r="AN33" s="83"/>
      <c r="AO33" s="83"/>
      <c r="AP33" s="83"/>
      <c r="AQ33" s="83"/>
      <c r="AR33" s="83"/>
      <c r="AS33" s="83"/>
      <c r="AT33" s="83"/>
      <c r="AU33" s="83"/>
      <c r="AV33" s="83"/>
      <c r="AW33" s="83"/>
      <c r="AX33" s="83"/>
      <c r="AY33" s="24"/>
      <c r="AZ33" s="1">
        <f t="shared" si="4"/>
        <v>16</v>
      </c>
      <c r="BA33" s="1">
        <f t="shared" si="4"/>
        <v>0</v>
      </c>
      <c r="BB33" s="1">
        <f t="shared" si="5"/>
        <v>32</v>
      </c>
      <c r="BD33" s="1" cm="1">
        <f t="array" ref="BD33">IFERROR( MATCH(0,INDEX(0/(D33:AY33&lt;&gt;""),),0),"")</f>
        <v>17</v>
      </c>
      <c r="BE33" s="1">
        <f t="shared" si="6"/>
        <v>8</v>
      </c>
      <c r="BF33" s="1">
        <f t="shared" si="7"/>
        <v>16</v>
      </c>
      <c r="BG33" s="8">
        <v>45408</v>
      </c>
    </row>
    <row r="34" spans="1:59" x14ac:dyDescent="0.45">
      <c r="A34" s="51">
        <f t="shared" si="2"/>
        <v>4</v>
      </c>
      <c r="B34" s="8">
        <v>45409</v>
      </c>
      <c r="C34" s="12" t="str">
        <f t="shared" si="3"/>
        <v>土</v>
      </c>
      <c r="D34" s="6"/>
      <c r="E34" s="6"/>
      <c r="F34" s="6"/>
      <c r="G34" s="6"/>
      <c r="H34" s="25"/>
      <c r="I34" s="24"/>
      <c r="J34" s="24"/>
      <c r="K34" s="24"/>
      <c r="L34" s="24"/>
      <c r="M34" s="24"/>
      <c r="N34" s="24"/>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24"/>
      <c r="AZ34" s="1">
        <f t="shared" si="4"/>
        <v>0</v>
      </c>
      <c r="BA34" s="1">
        <f t="shared" si="4"/>
        <v>0</v>
      </c>
      <c r="BB34" s="1">
        <f t="shared" si="5"/>
        <v>48</v>
      </c>
      <c r="BD34" s="1" t="str" cm="1">
        <f t="array" ref="BD34">IFERROR( MATCH(0,INDEX(0/(D34:AY34&lt;&gt;""),),0),"")</f>
        <v/>
      </c>
      <c r="BE34" s="1" t="str">
        <f t="shared" si="6"/>
        <v/>
      </c>
      <c r="BF34" s="1" t="str">
        <f t="shared" si="7"/>
        <v/>
      </c>
      <c r="BG34" s="8">
        <v>45409</v>
      </c>
    </row>
    <row r="35" spans="1:59" x14ac:dyDescent="0.45">
      <c r="A35" s="51">
        <f t="shared" si="2"/>
        <v>4</v>
      </c>
      <c r="B35" s="8">
        <v>45410</v>
      </c>
      <c r="C35" s="12" t="str">
        <f t="shared" si="3"/>
        <v>日</v>
      </c>
      <c r="D35" s="6"/>
      <c r="E35" s="6"/>
      <c r="F35" s="6"/>
      <c r="G35" s="6"/>
      <c r="H35" s="25"/>
      <c r="I35" s="24"/>
      <c r="J35" s="24"/>
      <c r="K35" s="24"/>
      <c r="L35" s="24"/>
      <c r="M35" s="24"/>
      <c r="N35" s="24"/>
      <c r="O35" s="83"/>
      <c r="P35" s="83"/>
      <c r="Q35" s="83"/>
      <c r="R35" s="83"/>
      <c r="S35" s="83"/>
      <c r="T35" s="83" t="s">
        <v>66</v>
      </c>
      <c r="U35" s="83" t="s">
        <v>66</v>
      </c>
      <c r="V35" s="83" t="s">
        <v>66</v>
      </c>
      <c r="W35" s="83" t="s">
        <v>66</v>
      </c>
      <c r="X35" s="83" t="s">
        <v>66</v>
      </c>
      <c r="Y35" s="83" t="s">
        <v>66</v>
      </c>
      <c r="Z35" s="83" t="s">
        <v>66</v>
      </c>
      <c r="AA35" s="83" t="s">
        <v>66</v>
      </c>
      <c r="AB35" s="83" t="s">
        <v>66</v>
      </c>
      <c r="AC35" s="83" t="s">
        <v>66</v>
      </c>
      <c r="AD35" s="83" t="s">
        <v>66</v>
      </c>
      <c r="AE35" s="83" t="s">
        <v>66</v>
      </c>
      <c r="AF35" s="83" t="s">
        <v>66</v>
      </c>
      <c r="AG35" s="83" t="s">
        <v>66</v>
      </c>
      <c r="AH35" s="83" t="s">
        <v>66</v>
      </c>
      <c r="AI35" s="83" t="s">
        <v>66</v>
      </c>
      <c r="AJ35" s="83"/>
      <c r="AK35" s="83"/>
      <c r="AL35" s="83"/>
      <c r="AM35" s="83"/>
      <c r="AN35" s="83"/>
      <c r="AO35" s="83"/>
      <c r="AP35" s="83"/>
      <c r="AQ35" s="83"/>
      <c r="AR35" s="83"/>
      <c r="AS35" s="83"/>
      <c r="AT35" s="83"/>
      <c r="AU35" s="83"/>
      <c r="AV35" s="83"/>
      <c r="AW35" s="83"/>
      <c r="AX35" s="83"/>
      <c r="AY35" s="24"/>
      <c r="AZ35" s="1">
        <f t="shared" si="4"/>
        <v>16</v>
      </c>
      <c r="BA35" s="1">
        <f t="shared" si="4"/>
        <v>0</v>
      </c>
      <c r="BB35" s="1">
        <f t="shared" si="5"/>
        <v>32</v>
      </c>
      <c r="BD35" s="1" cm="1">
        <f t="array" ref="BD35">IFERROR( MATCH(0,INDEX(0/(D35:AY35&lt;&gt;""),),0),"")</f>
        <v>17</v>
      </c>
      <c r="BE35" s="1">
        <f t="shared" si="6"/>
        <v>8</v>
      </c>
      <c r="BF35" s="1">
        <f t="shared" si="7"/>
        <v>16</v>
      </c>
      <c r="BG35" s="8">
        <v>45410</v>
      </c>
    </row>
    <row r="36" spans="1:59" x14ac:dyDescent="0.45">
      <c r="A36" s="51">
        <f t="shared" si="2"/>
        <v>4</v>
      </c>
      <c r="B36" s="8">
        <v>45411</v>
      </c>
      <c r="C36" s="12" t="str">
        <f t="shared" si="3"/>
        <v>月</v>
      </c>
      <c r="D36" s="6"/>
      <c r="E36" s="6"/>
      <c r="F36" s="6"/>
      <c r="G36" s="6"/>
      <c r="H36" s="25"/>
      <c r="I36" s="24"/>
      <c r="J36" s="24"/>
      <c r="K36" s="24"/>
      <c r="L36" s="24"/>
      <c r="M36" s="24"/>
      <c r="N36" s="24"/>
      <c r="O36" s="83"/>
      <c r="P36" s="83"/>
      <c r="Q36" s="83"/>
      <c r="R36" s="83"/>
      <c r="S36" s="83"/>
      <c r="T36" s="83" t="s">
        <v>66</v>
      </c>
      <c r="U36" s="83" t="s">
        <v>66</v>
      </c>
      <c r="V36" s="83" t="s">
        <v>66</v>
      </c>
      <c r="W36" s="83" t="s">
        <v>66</v>
      </c>
      <c r="X36" s="83" t="s">
        <v>66</v>
      </c>
      <c r="Y36" s="83" t="s">
        <v>66</v>
      </c>
      <c r="Z36" s="83" t="s">
        <v>66</v>
      </c>
      <c r="AA36" s="83" t="s">
        <v>66</v>
      </c>
      <c r="AB36" s="83" t="s">
        <v>66</v>
      </c>
      <c r="AC36" s="83" t="s">
        <v>66</v>
      </c>
      <c r="AD36" s="83" t="s">
        <v>66</v>
      </c>
      <c r="AE36" s="83" t="s">
        <v>66</v>
      </c>
      <c r="AF36" s="83" t="s">
        <v>66</v>
      </c>
      <c r="AG36" s="83" t="s">
        <v>66</v>
      </c>
      <c r="AH36" s="83" t="s">
        <v>66</v>
      </c>
      <c r="AI36" s="83" t="s">
        <v>66</v>
      </c>
      <c r="AJ36" s="83"/>
      <c r="AK36" s="83"/>
      <c r="AL36" s="83"/>
      <c r="AM36" s="83"/>
      <c r="AN36" s="83"/>
      <c r="AO36" s="83"/>
      <c r="AP36" s="83"/>
      <c r="AQ36" s="83"/>
      <c r="AR36" s="83"/>
      <c r="AS36" s="83"/>
      <c r="AT36" s="83"/>
      <c r="AU36" s="83"/>
      <c r="AV36" s="83"/>
      <c r="AW36" s="83"/>
      <c r="AX36" s="83"/>
      <c r="AY36" s="24"/>
      <c r="AZ36" s="1">
        <f t="shared" si="4"/>
        <v>16</v>
      </c>
      <c r="BA36" s="1">
        <f t="shared" si="4"/>
        <v>0</v>
      </c>
      <c r="BB36" s="1">
        <f t="shared" si="5"/>
        <v>32</v>
      </c>
      <c r="BD36" s="1" cm="1">
        <f t="array" ref="BD36">IFERROR( MATCH(0,INDEX(0/(D36:AY36&lt;&gt;""),),0),"")</f>
        <v>17</v>
      </c>
      <c r="BE36" s="1">
        <f t="shared" si="6"/>
        <v>8</v>
      </c>
      <c r="BF36" s="1">
        <f t="shared" si="7"/>
        <v>16</v>
      </c>
      <c r="BG36" s="8">
        <v>45411</v>
      </c>
    </row>
    <row r="37" spans="1:59" x14ac:dyDescent="0.45">
      <c r="A37" s="51">
        <f t="shared" si="2"/>
        <v>4</v>
      </c>
      <c r="B37" s="8">
        <v>45412</v>
      </c>
      <c r="C37" s="12" t="str">
        <f t="shared" si="3"/>
        <v>火</v>
      </c>
      <c r="D37" s="6"/>
      <c r="E37" s="6"/>
      <c r="F37" s="6"/>
      <c r="G37" s="6"/>
      <c r="H37" s="25"/>
      <c r="I37" s="24"/>
      <c r="J37" s="24"/>
      <c r="K37" s="24"/>
      <c r="L37" s="24"/>
      <c r="M37" s="24"/>
      <c r="N37" s="24"/>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24"/>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24"/>
      <c r="J38" s="24"/>
      <c r="K38" s="24"/>
      <c r="L38" s="24"/>
      <c r="M38" s="24"/>
      <c r="N38" s="24"/>
      <c r="O38" s="83"/>
      <c r="P38" s="83"/>
      <c r="Q38" s="83"/>
      <c r="R38" s="83"/>
      <c r="S38" s="83"/>
      <c r="T38" s="86"/>
      <c r="U38" s="86"/>
      <c r="V38" s="86"/>
      <c r="W38" s="86"/>
      <c r="X38" s="86"/>
      <c r="Y38" s="86"/>
      <c r="Z38" s="86"/>
      <c r="AA38" s="86"/>
      <c r="AB38" s="86"/>
      <c r="AC38" s="86"/>
      <c r="AD38" s="86"/>
      <c r="AE38" s="86"/>
      <c r="AF38" s="86"/>
      <c r="AG38" s="86"/>
      <c r="AH38" s="86"/>
      <c r="AI38" s="86"/>
      <c r="AJ38" s="83"/>
      <c r="AK38" s="83"/>
      <c r="AL38" s="83"/>
      <c r="AM38" s="83"/>
      <c r="AN38" s="83"/>
      <c r="AO38" s="83"/>
      <c r="AP38" s="83"/>
      <c r="AQ38" s="83"/>
      <c r="AR38" s="83"/>
      <c r="AS38" s="83"/>
      <c r="AT38" s="83"/>
      <c r="AU38" s="83"/>
      <c r="AV38" s="83"/>
      <c r="AW38" s="83"/>
      <c r="AX38" s="83"/>
      <c r="AY38" s="24"/>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24"/>
      <c r="J39" s="24"/>
      <c r="K39" s="24"/>
      <c r="L39" s="24"/>
      <c r="M39" s="24"/>
      <c r="N39" s="24"/>
      <c r="O39" s="83"/>
      <c r="P39" s="83"/>
      <c r="Q39" s="83"/>
      <c r="R39" s="83"/>
      <c r="S39" s="83"/>
      <c r="T39" s="86" t="s">
        <v>66</v>
      </c>
      <c r="U39" s="86" t="s">
        <v>66</v>
      </c>
      <c r="V39" s="86" t="s">
        <v>66</v>
      </c>
      <c r="W39" s="86" t="s">
        <v>66</v>
      </c>
      <c r="X39" s="86" t="s">
        <v>66</v>
      </c>
      <c r="Y39" s="86" t="s">
        <v>66</v>
      </c>
      <c r="Z39" s="86" t="s">
        <v>66</v>
      </c>
      <c r="AA39" s="86" t="s">
        <v>66</v>
      </c>
      <c r="AB39" s="86" t="s">
        <v>66</v>
      </c>
      <c r="AC39" s="86" t="s">
        <v>66</v>
      </c>
      <c r="AD39" s="86" t="s">
        <v>66</v>
      </c>
      <c r="AE39" s="86" t="s">
        <v>66</v>
      </c>
      <c r="AF39" s="86" t="s">
        <v>66</v>
      </c>
      <c r="AG39" s="86" t="s">
        <v>66</v>
      </c>
      <c r="AH39" s="86" t="s">
        <v>66</v>
      </c>
      <c r="AI39" s="86" t="s">
        <v>66</v>
      </c>
      <c r="AJ39" s="83"/>
      <c r="AK39" s="83"/>
      <c r="AL39" s="83"/>
      <c r="AM39" s="83"/>
      <c r="AN39" s="83"/>
      <c r="AO39" s="83"/>
      <c r="AP39" s="83"/>
      <c r="AQ39" s="83"/>
      <c r="AR39" s="83"/>
      <c r="AS39" s="83"/>
      <c r="AT39" s="83"/>
      <c r="AU39" s="83"/>
      <c r="AV39" s="83"/>
      <c r="AW39" s="83"/>
      <c r="AX39" s="83"/>
      <c r="AY39" s="24"/>
      <c r="AZ39" s="1">
        <f t="shared" si="4"/>
        <v>16</v>
      </c>
      <c r="BA39" s="1">
        <f t="shared" si="4"/>
        <v>0</v>
      </c>
      <c r="BB39" s="1">
        <f t="shared" si="5"/>
        <v>32</v>
      </c>
      <c r="BD39" s="1" cm="1">
        <f t="array" ref="BD39">IFERROR( MATCH(0,INDEX(0/(D39:AY39&lt;&gt;""),),0),"")</f>
        <v>17</v>
      </c>
      <c r="BE39" s="1">
        <f t="shared" si="6"/>
        <v>8</v>
      </c>
      <c r="BF39" s="1">
        <f t="shared" si="7"/>
        <v>16</v>
      </c>
      <c r="BG39" s="8">
        <v>45414</v>
      </c>
    </row>
    <row r="40" spans="1:59" x14ac:dyDescent="0.45">
      <c r="A40" s="51">
        <f t="shared" si="2"/>
        <v>5</v>
      </c>
      <c r="B40" s="8">
        <v>45415</v>
      </c>
      <c r="C40" s="12" t="str">
        <f t="shared" si="3"/>
        <v>金</v>
      </c>
      <c r="D40" s="6"/>
      <c r="E40" s="6"/>
      <c r="F40" s="6"/>
      <c r="G40" s="6"/>
      <c r="H40" s="25"/>
      <c r="I40" s="24"/>
      <c r="J40" s="24"/>
      <c r="K40" s="24"/>
      <c r="L40" s="24"/>
      <c r="M40" s="24"/>
      <c r="N40" s="24"/>
      <c r="O40" s="83"/>
      <c r="P40" s="83"/>
      <c r="Q40" s="83"/>
      <c r="R40" s="83"/>
      <c r="S40" s="83"/>
      <c r="T40" s="86" t="s">
        <v>66</v>
      </c>
      <c r="U40" s="86" t="s">
        <v>66</v>
      </c>
      <c r="V40" s="86" t="s">
        <v>66</v>
      </c>
      <c r="W40" s="86" t="s">
        <v>66</v>
      </c>
      <c r="X40" s="86" t="s">
        <v>66</v>
      </c>
      <c r="Y40" s="86" t="s">
        <v>66</v>
      </c>
      <c r="Z40" s="86" t="s">
        <v>66</v>
      </c>
      <c r="AA40" s="86" t="s">
        <v>66</v>
      </c>
      <c r="AB40" s="86" t="s">
        <v>66</v>
      </c>
      <c r="AC40" s="86" t="s">
        <v>66</v>
      </c>
      <c r="AD40" s="86" t="s">
        <v>66</v>
      </c>
      <c r="AE40" s="86" t="s">
        <v>66</v>
      </c>
      <c r="AF40" s="86" t="s">
        <v>66</v>
      </c>
      <c r="AG40" s="86" t="s">
        <v>66</v>
      </c>
      <c r="AH40" s="86" t="s">
        <v>66</v>
      </c>
      <c r="AI40" s="86" t="s">
        <v>66</v>
      </c>
      <c r="AJ40" s="83"/>
      <c r="AK40" s="83"/>
      <c r="AL40" s="83"/>
      <c r="AM40" s="83"/>
      <c r="AN40" s="83"/>
      <c r="AO40" s="83"/>
      <c r="AP40" s="83"/>
      <c r="AQ40" s="83"/>
      <c r="AR40" s="83"/>
      <c r="AS40" s="83"/>
      <c r="AT40" s="83"/>
      <c r="AU40" s="83"/>
      <c r="AV40" s="83"/>
      <c r="AW40" s="83"/>
      <c r="AX40" s="83"/>
      <c r="AY40" s="24"/>
      <c r="AZ40" s="1">
        <f t="shared" si="4"/>
        <v>16</v>
      </c>
      <c r="BA40" s="1">
        <f t="shared" si="4"/>
        <v>0</v>
      </c>
      <c r="BB40" s="1">
        <f t="shared" si="5"/>
        <v>32</v>
      </c>
      <c r="BD40" s="1" cm="1">
        <f t="array" ref="BD40">IFERROR( MATCH(0,INDEX(0/(D40:AY40&lt;&gt;""),),0),"")</f>
        <v>17</v>
      </c>
      <c r="BE40" s="1">
        <f t="shared" si="6"/>
        <v>8</v>
      </c>
      <c r="BF40" s="1">
        <f t="shared" si="7"/>
        <v>16</v>
      </c>
      <c r="BG40" s="8">
        <v>45415</v>
      </c>
    </row>
    <row r="41" spans="1:59" x14ac:dyDescent="0.45">
      <c r="A41" s="51">
        <f t="shared" si="2"/>
        <v>5</v>
      </c>
      <c r="B41" s="8">
        <v>45416</v>
      </c>
      <c r="C41" s="12" t="str">
        <f t="shared" si="3"/>
        <v>土</v>
      </c>
      <c r="D41" s="6"/>
      <c r="E41" s="6"/>
      <c r="F41" s="6"/>
      <c r="G41" s="6"/>
      <c r="H41" s="25"/>
      <c r="I41" s="24"/>
      <c r="J41" s="24"/>
      <c r="K41" s="24"/>
      <c r="L41" s="24"/>
      <c r="M41" s="24"/>
      <c r="N41" s="24"/>
      <c r="O41" s="83"/>
      <c r="P41" s="83"/>
      <c r="Q41" s="83"/>
      <c r="R41" s="83"/>
      <c r="S41" s="83" t="s">
        <v>66</v>
      </c>
      <c r="T41" s="83" t="s">
        <v>66</v>
      </c>
      <c r="U41" s="83" t="s">
        <v>66</v>
      </c>
      <c r="V41" s="83" t="s">
        <v>66</v>
      </c>
      <c r="W41" s="83" t="s">
        <v>66</v>
      </c>
      <c r="X41" s="83" t="s">
        <v>66</v>
      </c>
      <c r="Y41" s="83" t="s">
        <v>66</v>
      </c>
      <c r="Z41" s="83" t="s">
        <v>66</v>
      </c>
      <c r="AA41" s="83" t="s">
        <v>66</v>
      </c>
      <c r="AB41" s="83" t="s">
        <v>66</v>
      </c>
      <c r="AC41" s="83" t="s">
        <v>66</v>
      </c>
      <c r="AD41" s="83" t="s">
        <v>66</v>
      </c>
      <c r="AE41" s="83" t="s">
        <v>66</v>
      </c>
      <c r="AF41" s="83" t="s">
        <v>66</v>
      </c>
      <c r="AG41" s="83" t="s">
        <v>66</v>
      </c>
      <c r="AH41" s="83" t="s">
        <v>66</v>
      </c>
      <c r="AI41" s="83" t="s">
        <v>66</v>
      </c>
      <c r="AJ41" s="83"/>
      <c r="AK41" s="83"/>
      <c r="AL41" s="83"/>
      <c r="AM41" s="83"/>
      <c r="AN41" s="83"/>
      <c r="AO41" s="83"/>
      <c r="AP41" s="83"/>
      <c r="AQ41" s="83"/>
      <c r="AR41" s="83"/>
      <c r="AS41" s="83"/>
      <c r="AT41" s="83"/>
      <c r="AU41" s="83"/>
      <c r="AV41" s="83"/>
      <c r="AW41" s="83"/>
      <c r="AX41" s="83"/>
      <c r="AY41" s="24"/>
      <c r="AZ41" s="1">
        <f t="shared" si="4"/>
        <v>17</v>
      </c>
      <c r="BA41" s="1">
        <f t="shared" si="4"/>
        <v>0</v>
      </c>
      <c r="BB41" s="1">
        <f t="shared" si="5"/>
        <v>31</v>
      </c>
      <c r="BD41" s="1" cm="1">
        <f t="array" ref="BD41">IFERROR( MATCH(0,INDEX(0/(D41:AY41&lt;&gt;""),),0),"")</f>
        <v>16</v>
      </c>
      <c r="BE41" s="1">
        <f t="shared" si="6"/>
        <v>7.5</v>
      </c>
      <c r="BF41" s="1">
        <f t="shared" si="7"/>
        <v>16</v>
      </c>
      <c r="BG41" s="8">
        <v>45416</v>
      </c>
    </row>
    <row r="42" spans="1:59" x14ac:dyDescent="0.45">
      <c r="A42" s="51">
        <f t="shared" si="2"/>
        <v>5</v>
      </c>
      <c r="B42" s="8">
        <v>45417</v>
      </c>
      <c r="C42" s="12" t="str">
        <f t="shared" si="3"/>
        <v>日</v>
      </c>
      <c r="D42" s="6"/>
      <c r="E42" s="6"/>
      <c r="F42" s="6"/>
      <c r="G42" s="6"/>
      <c r="H42" s="25"/>
      <c r="I42" s="24"/>
      <c r="J42" s="24"/>
      <c r="K42" s="24"/>
      <c r="L42" s="24"/>
      <c r="M42" s="24"/>
      <c r="N42" s="24"/>
      <c r="O42" s="83"/>
      <c r="P42" s="83"/>
      <c r="Q42" s="83"/>
      <c r="R42" s="83"/>
      <c r="S42" s="83"/>
      <c r="T42" s="83" t="s">
        <v>66</v>
      </c>
      <c r="U42" s="83" t="s">
        <v>66</v>
      </c>
      <c r="V42" s="83" t="s">
        <v>66</v>
      </c>
      <c r="W42" s="83" t="s">
        <v>66</v>
      </c>
      <c r="X42" s="83" t="s">
        <v>66</v>
      </c>
      <c r="Y42" s="83" t="s">
        <v>66</v>
      </c>
      <c r="Z42" s="83" t="s">
        <v>66</v>
      </c>
      <c r="AA42" s="83" t="s">
        <v>66</v>
      </c>
      <c r="AB42" s="83" t="s">
        <v>66</v>
      </c>
      <c r="AC42" s="83" t="s">
        <v>66</v>
      </c>
      <c r="AD42" s="83" t="s">
        <v>66</v>
      </c>
      <c r="AE42" s="83" t="s">
        <v>66</v>
      </c>
      <c r="AF42" s="83" t="s">
        <v>66</v>
      </c>
      <c r="AG42" s="83" t="s">
        <v>66</v>
      </c>
      <c r="AH42" s="83" t="s">
        <v>66</v>
      </c>
      <c r="AI42" s="83" t="s">
        <v>66</v>
      </c>
      <c r="AJ42" s="83"/>
      <c r="AK42" s="83"/>
      <c r="AL42" s="83"/>
      <c r="AM42" s="83"/>
      <c r="AN42" s="83"/>
      <c r="AO42" s="83"/>
      <c r="AP42" s="83"/>
      <c r="AQ42" s="83"/>
      <c r="AR42" s="83"/>
      <c r="AS42" s="83"/>
      <c r="AT42" s="83"/>
      <c r="AU42" s="83"/>
      <c r="AV42" s="83"/>
      <c r="AW42" s="83"/>
      <c r="AX42" s="83"/>
      <c r="AY42" s="24"/>
      <c r="AZ42" s="1">
        <f t="shared" si="4"/>
        <v>16</v>
      </c>
      <c r="BA42" s="1">
        <f t="shared" si="4"/>
        <v>0</v>
      </c>
      <c r="BB42" s="1">
        <f t="shared" si="5"/>
        <v>32</v>
      </c>
      <c r="BD42" s="1" cm="1">
        <f t="array" ref="BD42">IFERROR( MATCH(0,INDEX(0/(D42:AY42&lt;&gt;""),),0),"")</f>
        <v>17</v>
      </c>
      <c r="BE42" s="1">
        <f t="shared" si="6"/>
        <v>8</v>
      </c>
      <c r="BF42" s="1">
        <f t="shared" si="7"/>
        <v>16</v>
      </c>
      <c r="BG42" s="8">
        <v>45417</v>
      </c>
    </row>
    <row r="43" spans="1:59" x14ac:dyDescent="0.45">
      <c r="A43" s="51">
        <f t="shared" si="2"/>
        <v>5</v>
      </c>
      <c r="B43" s="8">
        <v>45418</v>
      </c>
      <c r="C43" s="12" t="str">
        <f t="shared" si="3"/>
        <v>月</v>
      </c>
      <c r="D43" s="6"/>
      <c r="E43" s="6"/>
      <c r="F43" s="6"/>
      <c r="G43" s="6"/>
      <c r="H43" s="25"/>
      <c r="I43" s="24"/>
      <c r="J43" s="24"/>
      <c r="K43" s="24"/>
      <c r="L43" s="24"/>
      <c r="M43" s="24"/>
      <c r="N43" s="24"/>
      <c r="O43" s="83"/>
      <c r="P43" s="83"/>
      <c r="Q43" s="83"/>
      <c r="R43" s="83"/>
      <c r="S43" s="83"/>
      <c r="T43" s="86"/>
      <c r="U43" s="86"/>
      <c r="V43" s="86"/>
      <c r="W43" s="86"/>
      <c r="X43" s="86"/>
      <c r="Y43" s="86"/>
      <c r="Z43" s="86"/>
      <c r="AA43" s="86"/>
      <c r="AB43" s="86"/>
      <c r="AC43" s="86"/>
      <c r="AD43" s="86"/>
      <c r="AE43" s="86"/>
      <c r="AF43" s="86"/>
      <c r="AG43" s="86"/>
      <c r="AH43" s="86"/>
      <c r="AI43" s="86"/>
      <c r="AJ43" s="83"/>
      <c r="AK43" s="83"/>
      <c r="AL43" s="83"/>
      <c r="AM43" s="83"/>
      <c r="AN43" s="83"/>
      <c r="AO43" s="83"/>
      <c r="AP43" s="83"/>
      <c r="AQ43" s="83"/>
      <c r="AR43" s="83"/>
      <c r="AS43" s="83"/>
      <c r="AT43" s="83"/>
      <c r="AU43" s="83"/>
      <c r="AV43" s="83"/>
      <c r="AW43" s="83"/>
      <c r="AX43" s="83"/>
      <c r="AY43" s="24"/>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24"/>
      <c r="J44" s="24"/>
      <c r="K44" s="24"/>
      <c r="L44" s="24"/>
      <c r="M44" s="24"/>
      <c r="N44" s="24"/>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24"/>
      <c r="AZ44" s="1">
        <f t="shared" si="4"/>
        <v>0</v>
      </c>
      <c r="BA44" s="1">
        <f t="shared" si="4"/>
        <v>0</v>
      </c>
      <c r="BB44" s="1">
        <f t="shared" si="5"/>
        <v>48</v>
      </c>
      <c r="BD44" s="1" t="str" cm="1">
        <f t="array" ref="BD44">IFERROR( MATCH(0,INDEX(0/(D44:AY44&lt;&gt;""),),0),"")</f>
        <v/>
      </c>
      <c r="BE44" s="1" t="str">
        <f t="shared" si="6"/>
        <v/>
      </c>
      <c r="BF44" s="1" t="str">
        <f t="shared" si="7"/>
        <v/>
      </c>
      <c r="BG44" s="8">
        <v>45419</v>
      </c>
    </row>
    <row r="45" spans="1:59" x14ac:dyDescent="0.45">
      <c r="A45" s="51">
        <f t="shared" si="2"/>
        <v>5</v>
      </c>
      <c r="B45" s="8">
        <v>45420</v>
      </c>
      <c r="C45" s="12" t="str">
        <f t="shared" si="3"/>
        <v>水</v>
      </c>
      <c r="D45" s="6"/>
      <c r="E45" s="6"/>
      <c r="F45" s="6"/>
      <c r="G45" s="6"/>
      <c r="H45" s="25"/>
      <c r="I45" s="24"/>
      <c r="J45" s="24"/>
      <c r="K45" s="24"/>
      <c r="L45" s="24"/>
      <c r="M45" s="24"/>
      <c r="N45" s="24"/>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24"/>
      <c r="AZ45" s="1">
        <f t="shared" si="4"/>
        <v>0</v>
      </c>
      <c r="BA45" s="1">
        <f t="shared" si="4"/>
        <v>0</v>
      </c>
      <c r="BB45" s="1">
        <f t="shared" si="5"/>
        <v>48</v>
      </c>
      <c r="BD45" s="1" t="str" cm="1">
        <f t="array" ref="BD45">IFERROR( MATCH(0,INDEX(0/(D45:AY45&lt;&gt;""),),0),"")</f>
        <v/>
      </c>
      <c r="BE45" s="1" t="str">
        <f t="shared" si="6"/>
        <v/>
      </c>
      <c r="BF45" s="1" t="str">
        <f t="shared" si="7"/>
        <v/>
      </c>
      <c r="BG45" s="8">
        <v>45420</v>
      </c>
    </row>
    <row r="46" spans="1:59" x14ac:dyDescent="0.45">
      <c r="A46" s="51">
        <f t="shared" si="2"/>
        <v>5</v>
      </c>
      <c r="B46" s="8">
        <v>45421</v>
      </c>
      <c r="C46" s="12" t="str">
        <f t="shared" si="3"/>
        <v>木</v>
      </c>
      <c r="D46" s="6"/>
      <c r="E46" s="6"/>
      <c r="F46" s="6"/>
      <c r="G46" s="6"/>
      <c r="H46" s="25"/>
      <c r="I46" s="24"/>
      <c r="J46" s="24"/>
      <c r="K46" s="24"/>
      <c r="L46" s="24"/>
      <c r="M46" s="24"/>
      <c r="N46" s="24"/>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24"/>
      <c r="AZ46" s="1">
        <f t="shared" si="4"/>
        <v>0</v>
      </c>
      <c r="BA46" s="1">
        <f t="shared" si="4"/>
        <v>0</v>
      </c>
      <c r="BB46" s="1">
        <f t="shared" si="5"/>
        <v>48</v>
      </c>
      <c r="BD46" s="1" t="str" cm="1">
        <f t="array" ref="BD46">IFERROR( MATCH(0,INDEX(0/(D46:AY46&lt;&gt;""),),0),"")</f>
        <v/>
      </c>
      <c r="BE46" s="1" t="str">
        <f t="shared" si="6"/>
        <v/>
      </c>
      <c r="BF46" s="1" t="str">
        <f t="shared" si="7"/>
        <v/>
      </c>
      <c r="BG46" s="8">
        <v>45421</v>
      </c>
    </row>
    <row r="47" spans="1:59" x14ac:dyDescent="0.45">
      <c r="A47" s="51">
        <f t="shared" si="2"/>
        <v>5</v>
      </c>
      <c r="B47" s="8">
        <v>45422</v>
      </c>
      <c r="C47" s="12" t="str">
        <f t="shared" si="3"/>
        <v>金</v>
      </c>
      <c r="D47" s="6"/>
      <c r="E47" s="6"/>
      <c r="F47" s="6"/>
      <c r="G47" s="6"/>
      <c r="H47" s="25"/>
      <c r="I47" s="24"/>
      <c r="J47" s="24"/>
      <c r="K47" s="24"/>
      <c r="L47" s="24"/>
      <c r="M47" s="24"/>
      <c r="N47" s="24"/>
      <c r="O47" s="83"/>
      <c r="P47" s="83"/>
      <c r="Q47" s="83"/>
      <c r="R47" s="83"/>
      <c r="S47" s="83"/>
      <c r="T47" s="83"/>
      <c r="U47" s="83"/>
      <c r="V47" s="83"/>
      <c r="W47" s="83"/>
      <c r="X47" s="83" t="s">
        <v>66</v>
      </c>
      <c r="Y47" s="83" t="s">
        <v>66</v>
      </c>
      <c r="Z47" s="83" t="s">
        <v>66</v>
      </c>
      <c r="AA47" s="83" t="s">
        <v>66</v>
      </c>
      <c r="AB47" s="83" t="s">
        <v>66</v>
      </c>
      <c r="AC47" s="83" t="s">
        <v>66</v>
      </c>
      <c r="AD47" s="83" t="s">
        <v>66</v>
      </c>
      <c r="AE47" s="83"/>
      <c r="AF47" s="83"/>
      <c r="AG47" s="83"/>
      <c r="AH47" s="83"/>
      <c r="AI47" s="83"/>
      <c r="AJ47" s="83"/>
      <c r="AK47" s="83"/>
      <c r="AL47" s="83"/>
      <c r="AM47" s="83"/>
      <c r="AN47" s="83"/>
      <c r="AO47" s="83"/>
      <c r="AP47" s="83"/>
      <c r="AQ47" s="83"/>
      <c r="AR47" s="83"/>
      <c r="AS47" s="83"/>
      <c r="AT47" s="83"/>
      <c r="AU47" s="83"/>
      <c r="AV47" s="83"/>
      <c r="AW47" s="83"/>
      <c r="AX47" s="83"/>
      <c r="AY47" s="24"/>
      <c r="AZ47" s="1">
        <f t="shared" si="4"/>
        <v>7</v>
      </c>
      <c r="BA47" s="1">
        <f t="shared" si="4"/>
        <v>0</v>
      </c>
      <c r="BB47" s="1">
        <f t="shared" si="5"/>
        <v>41</v>
      </c>
      <c r="BD47" s="1" cm="1">
        <f t="array" ref="BD47">IFERROR( MATCH(0,INDEX(0/(D47:AY47&lt;&gt;""),),0),"")</f>
        <v>21</v>
      </c>
      <c r="BE47" s="1">
        <f t="shared" si="6"/>
        <v>10</v>
      </c>
      <c r="BF47" s="1">
        <f t="shared" si="7"/>
        <v>13.5</v>
      </c>
      <c r="BG47" s="8">
        <v>45422</v>
      </c>
    </row>
    <row r="48" spans="1:59" x14ac:dyDescent="0.45">
      <c r="A48" s="51">
        <f t="shared" si="2"/>
        <v>5</v>
      </c>
      <c r="B48" s="8">
        <v>45423</v>
      </c>
      <c r="C48" s="12" t="str">
        <f t="shared" si="3"/>
        <v>土</v>
      </c>
      <c r="D48" s="6"/>
      <c r="E48" s="6"/>
      <c r="F48" s="6"/>
      <c r="G48" s="6"/>
      <c r="H48" s="25"/>
      <c r="I48" s="24"/>
      <c r="J48" s="24"/>
      <c r="K48" s="24"/>
      <c r="L48" s="24"/>
      <c r="M48" s="24"/>
      <c r="N48" s="24"/>
      <c r="O48" s="83"/>
      <c r="P48" s="83"/>
      <c r="Q48" s="83"/>
      <c r="R48" s="83"/>
      <c r="S48" s="83"/>
      <c r="T48" s="83" t="s">
        <v>66</v>
      </c>
      <c r="U48" s="83" t="s">
        <v>66</v>
      </c>
      <c r="V48" s="83" t="s">
        <v>66</v>
      </c>
      <c r="W48" s="83" t="s">
        <v>66</v>
      </c>
      <c r="X48" s="83" t="s">
        <v>66</v>
      </c>
      <c r="Y48" s="83" t="s">
        <v>66</v>
      </c>
      <c r="Z48" s="83" t="s">
        <v>66</v>
      </c>
      <c r="AA48" s="83" t="s">
        <v>66</v>
      </c>
      <c r="AB48" s="83" t="s">
        <v>66</v>
      </c>
      <c r="AC48" s="83" t="s">
        <v>66</v>
      </c>
      <c r="AD48" s="83" t="s">
        <v>66</v>
      </c>
      <c r="AE48" s="83" t="s">
        <v>66</v>
      </c>
      <c r="AF48" s="83" t="s">
        <v>66</v>
      </c>
      <c r="AG48" s="83" t="s">
        <v>66</v>
      </c>
      <c r="AH48" s="83" t="s">
        <v>66</v>
      </c>
      <c r="AI48" s="83" t="s">
        <v>66</v>
      </c>
      <c r="AJ48" s="83"/>
      <c r="AK48" s="83"/>
      <c r="AL48" s="83"/>
      <c r="AM48" s="83"/>
      <c r="AN48" s="83"/>
      <c r="AO48" s="83"/>
      <c r="AP48" s="83"/>
      <c r="AQ48" s="83"/>
      <c r="AR48" s="83"/>
      <c r="AS48" s="83"/>
      <c r="AT48" s="83"/>
      <c r="AU48" s="83"/>
      <c r="AV48" s="83"/>
      <c r="AW48" s="83"/>
      <c r="AX48" s="83"/>
      <c r="AY48" s="24"/>
      <c r="AZ48" s="1">
        <f t="shared" si="4"/>
        <v>16</v>
      </c>
      <c r="BA48" s="1">
        <f t="shared" si="4"/>
        <v>0</v>
      </c>
      <c r="BB48" s="1">
        <f t="shared" si="5"/>
        <v>32</v>
      </c>
      <c r="BD48" s="1" cm="1">
        <f t="array" ref="BD48">IFERROR( MATCH(0,INDEX(0/(D48:AY48&lt;&gt;""),),0),"")</f>
        <v>17</v>
      </c>
      <c r="BE48" s="1">
        <f t="shared" si="6"/>
        <v>8</v>
      </c>
      <c r="BF48" s="1">
        <f t="shared" si="7"/>
        <v>16</v>
      </c>
      <c r="BG48" s="8">
        <v>45423</v>
      </c>
    </row>
    <row r="49" spans="1:59" x14ac:dyDescent="0.45">
      <c r="A49" s="51">
        <f t="shared" si="2"/>
        <v>5</v>
      </c>
      <c r="B49" s="8">
        <v>45424</v>
      </c>
      <c r="C49" s="12" t="str">
        <f t="shared" si="3"/>
        <v>日</v>
      </c>
      <c r="D49" s="6"/>
      <c r="E49" s="6"/>
      <c r="F49" s="6"/>
      <c r="G49" s="6"/>
      <c r="H49" s="25"/>
      <c r="I49" s="24"/>
      <c r="J49" s="24"/>
      <c r="K49" s="24"/>
      <c r="L49" s="24"/>
      <c r="M49" s="24"/>
      <c r="N49" s="24"/>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24"/>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24"/>
      <c r="J50" s="24"/>
      <c r="K50" s="24"/>
      <c r="L50" s="24"/>
      <c r="M50" s="24"/>
      <c r="N50" s="24"/>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24"/>
      <c r="AZ50" s="1">
        <f t="shared" si="4"/>
        <v>0</v>
      </c>
      <c r="BA50" s="1">
        <f t="shared" si="4"/>
        <v>0</v>
      </c>
      <c r="BB50" s="1">
        <f t="shared" si="5"/>
        <v>48</v>
      </c>
      <c r="BD50" s="1" t="str" cm="1">
        <f t="array" ref="BD50">IFERROR( MATCH(0,INDEX(0/(D50:AY50&lt;&gt;""),),0),"")</f>
        <v/>
      </c>
      <c r="BE50" s="1" t="str">
        <f t="shared" si="6"/>
        <v/>
      </c>
      <c r="BF50" s="1" t="str">
        <f t="shared" si="7"/>
        <v/>
      </c>
      <c r="BG50" s="8">
        <v>45425</v>
      </c>
    </row>
    <row r="51" spans="1:59" x14ac:dyDescent="0.45">
      <c r="A51" s="51">
        <f t="shared" si="2"/>
        <v>5</v>
      </c>
      <c r="B51" s="8">
        <v>45426</v>
      </c>
      <c r="C51" s="12" t="str">
        <f t="shared" si="3"/>
        <v>火</v>
      </c>
      <c r="D51" s="6"/>
      <c r="E51" s="6"/>
      <c r="F51" s="6"/>
      <c r="G51" s="6"/>
      <c r="H51" s="25"/>
      <c r="I51" s="24"/>
      <c r="J51" s="24"/>
      <c r="K51" s="24"/>
      <c r="L51" s="24"/>
      <c r="M51" s="24"/>
      <c r="N51" s="24"/>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24"/>
      <c r="AZ51" s="1">
        <f t="shared" si="4"/>
        <v>0</v>
      </c>
      <c r="BA51" s="1">
        <f t="shared" si="4"/>
        <v>0</v>
      </c>
      <c r="BB51" s="1">
        <f t="shared" si="5"/>
        <v>48</v>
      </c>
      <c r="BD51" s="1" t="str" cm="1">
        <f t="array" ref="BD51">IFERROR( MATCH(0,INDEX(0/(D51:AY51&lt;&gt;""),),0),"")</f>
        <v/>
      </c>
      <c r="BE51" s="1" t="str">
        <f t="shared" si="6"/>
        <v/>
      </c>
      <c r="BF51" s="1" t="str">
        <f t="shared" si="7"/>
        <v/>
      </c>
      <c r="BG51" s="8">
        <v>45426</v>
      </c>
    </row>
    <row r="52" spans="1:59" x14ac:dyDescent="0.45">
      <c r="A52" s="51">
        <f t="shared" si="2"/>
        <v>5</v>
      </c>
      <c r="B52" s="8">
        <v>45427</v>
      </c>
      <c r="C52" s="12" t="str">
        <f t="shared" si="3"/>
        <v>水</v>
      </c>
      <c r="D52" s="6"/>
      <c r="E52" s="6"/>
      <c r="F52" s="6"/>
      <c r="G52" s="6"/>
      <c r="H52" s="25"/>
      <c r="I52" s="24"/>
      <c r="J52" s="24"/>
      <c r="K52" s="24"/>
      <c r="L52" s="24"/>
      <c r="M52" s="24"/>
      <c r="N52" s="24"/>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24"/>
      <c r="AZ52" s="1">
        <f t="shared" si="4"/>
        <v>0</v>
      </c>
      <c r="BA52" s="1">
        <f t="shared" si="4"/>
        <v>0</v>
      </c>
      <c r="BB52" s="1">
        <f t="shared" si="5"/>
        <v>48</v>
      </c>
      <c r="BD52" s="1" t="str" cm="1">
        <f t="array" ref="BD52">IFERROR( MATCH(0,INDEX(0/(D52:AY52&lt;&gt;""),),0),"")</f>
        <v/>
      </c>
      <c r="BE52" s="1" t="str">
        <f t="shared" si="6"/>
        <v/>
      </c>
      <c r="BF52" s="1" t="str">
        <f t="shared" si="7"/>
        <v/>
      </c>
      <c r="BG52" s="8">
        <v>45427</v>
      </c>
    </row>
    <row r="53" spans="1:59" x14ac:dyDescent="0.45">
      <c r="A53" s="51">
        <f t="shared" si="2"/>
        <v>5</v>
      </c>
      <c r="B53" s="8">
        <v>45428</v>
      </c>
      <c r="C53" s="12" t="str">
        <f t="shared" si="3"/>
        <v>木</v>
      </c>
      <c r="D53" s="6"/>
      <c r="E53" s="6"/>
      <c r="F53" s="6"/>
      <c r="G53" s="6"/>
      <c r="H53" s="25"/>
      <c r="I53" s="24"/>
      <c r="J53" s="24"/>
      <c r="K53" s="24"/>
      <c r="L53" s="24"/>
      <c r="M53" s="24"/>
      <c r="N53" s="24"/>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24"/>
      <c r="AZ53" s="1">
        <f t="shared" si="4"/>
        <v>0</v>
      </c>
      <c r="BA53" s="1">
        <f t="shared" si="4"/>
        <v>0</v>
      </c>
      <c r="BB53" s="1">
        <f t="shared" si="5"/>
        <v>48</v>
      </c>
      <c r="BD53" s="1" t="str" cm="1">
        <f t="array" ref="BD53">IFERROR( MATCH(0,INDEX(0/(D53:AY53&lt;&gt;""),),0),"")</f>
        <v/>
      </c>
      <c r="BE53" s="1" t="str">
        <f t="shared" si="6"/>
        <v/>
      </c>
      <c r="BF53" s="1" t="str">
        <f t="shared" si="7"/>
        <v/>
      </c>
      <c r="BG53" s="8">
        <v>45428</v>
      </c>
    </row>
    <row r="54" spans="1:59" x14ac:dyDescent="0.45">
      <c r="A54" s="51">
        <f t="shared" si="2"/>
        <v>5</v>
      </c>
      <c r="B54" s="8">
        <v>45429</v>
      </c>
      <c r="C54" s="12" t="str">
        <f t="shared" si="3"/>
        <v>金</v>
      </c>
      <c r="D54" s="6"/>
      <c r="E54" s="6"/>
      <c r="F54" s="6"/>
      <c r="G54" s="6"/>
      <c r="H54" s="25"/>
      <c r="I54" s="24"/>
      <c r="J54" s="24"/>
      <c r="K54" s="24"/>
      <c r="L54" s="24"/>
      <c r="M54" s="24"/>
      <c r="N54" s="24"/>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24"/>
      <c r="AZ54" s="1">
        <f t="shared" si="4"/>
        <v>0</v>
      </c>
      <c r="BA54" s="1">
        <f t="shared" si="4"/>
        <v>0</v>
      </c>
      <c r="BB54" s="1">
        <f t="shared" si="5"/>
        <v>48</v>
      </c>
      <c r="BD54" s="1" t="str" cm="1">
        <f t="array" ref="BD54">IFERROR( MATCH(0,INDEX(0/(D54:AY54&lt;&gt;""),),0),"")</f>
        <v/>
      </c>
      <c r="BE54" s="1" t="str">
        <f t="shared" si="6"/>
        <v/>
      </c>
      <c r="BF54" s="1" t="str">
        <f t="shared" si="7"/>
        <v/>
      </c>
      <c r="BG54" s="8">
        <v>45429</v>
      </c>
    </row>
    <row r="55" spans="1:59" x14ac:dyDescent="0.45">
      <c r="A55" s="51">
        <f t="shared" si="2"/>
        <v>5</v>
      </c>
      <c r="B55" s="8">
        <v>45430</v>
      </c>
      <c r="C55" s="12" t="str">
        <f t="shared" si="3"/>
        <v>土</v>
      </c>
      <c r="D55" s="6"/>
      <c r="E55" s="6"/>
      <c r="F55" s="6"/>
      <c r="G55" s="6"/>
      <c r="H55" s="25"/>
      <c r="I55" s="24"/>
      <c r="J55" s="24"/>
      <c r="K55" s="24"/>
      <c r="L55" s="24"/>
      <c r="M55" s="24"/>
      <c r="N55" s="24"/>
      <c r="O55" s="83"/>
      <c r="P55" s="83"/>
      <c r="Q55" s="83"/>
      <c r="R55" s="83"/>
      <c r="S55" s="83"/>
      <c r="T55" s="83" t="s">
        <v>66</v>
      </c>
      <c r="U55" s="83" t="s">
        <v>66</v>
      </c>
      <c r="V55" s="83" t="s">
        <v>66</v>
      </c>
      <c r="W55" s="83" t="s">
        <v>66</v>
      </c>
      <c r="X55" s="83" t="s">
        <v>66</v>
      </c>
      <c r="Y55" s="83" t="s">
        <v>66</v>
      </c>
      <c r="Z55" s="83" t="s">
        <v>66</v>
      </c>
      <c r="AA55" s="83" t="s">
        <v>66</v>
      </c>
      <c r="AB55" s="83" t="s">
        <v>66</v>
      </c>
      <c r="AC55" s="83" t="s">
        <v>66</v>
      </c>
      <c r="AD55" s="83" t="s">
        <v>66</v>
      </c>
      <c r="AE55" s="83" t="s">
        <v>66</v>
      </c>
      <c r="AF55" s="83" t="s">
        <v>66</v>
      </c>
      <c r="AG55" s="83" t="s">
        <v>66</v>
      </c>
      <c r="AH55" s="83" t="s">
        <v>66</v>
      </c>
      <c r="AI55" s="83" t="s">
        <v>66</v>
      </c>
      <c r="AJ55" s="83"/>
      <c r="AK55" s="83"/>
      <c r="AL55" s="83"/>
      <c r="AM55" s="83"/>
      <c r="AN55" s="83"/>
      <c r="AO55" s="83"/>
      <c r="AP55" s="83"/>
      <c r="AQ55" s="83"/>
      <c r="AR55" s="83"/>
      <c r="AS55" s="83"/>
      <c r="AT55" s="83"/>
      <c r="AU55" s="83"/>
      <c r="AV55" s="83"/>
      <c r="AW55" s="83"/>
      <c r="AX55" s="83"/>
      <c r="AY55" s="24"/>
      <c r="AZ55" s="1">
        <f t="shared" si="4"/>
        <v>16</v>
      </c>
      <c r="BA55" s="1">
        <f t="shared" si="4"/>
        <v>0</v>
      </c>
      <c r="BB55" s="1">
        <f t="shared" si="5"/>
        <v>32</v>
      </c>
      <c r="BD55" s="1" cm="1">
        <f t="array" ref="BD55">IFERROR( MATCH(0,INDEX(0/(D55:AY55&lt;&gt;""),),0),"")</f>
        <v>17</v>
      </c>
      <c r="BE55" s="1">
        <f t="shared" si="6"/>
        <v>8</v>
      </c>
      <c r="BF55" s="1">
        <f t="shared" si="7"/>
        <v>16</v>
      </c>
      <c r="BG55" s="8">
        <v>45430</v>
      </c>
    </row>
    <row r="56" spans="1:59" x14ac:dyDescent="0.45">
      <c r="A56" s="51">
        <f t="shared" si="2"/>
        <v>5</v>
      </c>
      <c r="B56" s="8">
        <v>45431</v>
      </c>
      <c r="C56" s="12" t="str">
        <f t="shared" si="3"/>
        <v>日</v>
      </c>
      <c r="D56" s="6"/>
      <c r="E56" s="6"/>
      <c r="F56" s="6"/>
      <c r="G56" s="6"/>
      <c r="H56" s="25"/>
      <c r="I56" s="24"/>
      <c r="J56" s="24"/>
      <c r="K56" s="24"/>
      <c r="L56" s="24"/>
      <c r="M56" s="24"/>
      <c r="N56" s="24"/>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24"/>
      <c r="AZ56" s="1">
        <f t="shared" si="4"/>
        <v>0</v>
      </c>
      <c r="BA56" s="1">
        <f t="shared" si="4"/>
        <v>0</v>
      </c>
      <c r="BB56" s="1">
        <f t="shared" si="5"/>
        <v>48</v>
      </c>
      <c r="BD56" s="1" t="str" cm="1">
        <f t="array" ref="BD56">IFERROR( MATCH(0,INDEX(0/(D56:AY56&lt;&gt;""),),0),"")</f>
        <v/>
      </c>
      <c r="BE56" s="1" t="str">
        <f t="shared" si="6"/>
        <v/>
      </c>
      <c r="BF56" s="1" t="str">
        <f t="shared" si="7"/>
        <v/>
      </c>
      <c r="BG56" s="8">
        <v>45431</v>
      </c>
    </row>
    <row r="57" spans="1:59" x14ac:dyDescent="0.45">
      <c r="A57" s="51">
        <f t="shared" si="2"/>
        <v>5</v>
      </c>
      <c r="B57" s="8">
        <v>45432</v>
      </c>
      <c r="C57" s="12" t="str">
        <f t="shared" si="3"/>
        <v>月</v>
      </c>
      <c r="D57" s="6"/>
      <c r="E57" s="6"/>
      <c r="F57" s="6"/>
      <c r="G57" s="6"/>
      <c r="H57" s="25"/>
      <c r="I57" s="24"/>
      <c r="J57" s="24"/>
      <c r="K57" s="24"/>
      <c r="L57" s="24"/>
      <c r="M57" s="24"/>
      <c r="N57" s="24"/>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24"/>
      <c r="AZ57" s="1">
        <f t="shared" si="4"/>
        <v>0</v>
      </c>
      <c r="BA57" s="1">
        <f t="shared" si="4"/>
        <v>0</v>
      </c>
      <c r="BB57" s="1">
        <f t="shared" si="5"/>
        <v>48</v>
      </c>
      <c r="BD57" s="1" t="str" cm="1">
        <f t="array" ref="BD57">IFERROR( MATCH(0,INDEX(0/(D57:AY57&lt;&gt;""),),0),"")</f>
        <v/>
      </c>
      <c r="BE57" s="1" t="str">
        <f t="shared" si="6"/>
        <v/>
      </c>
      <c r="BF57" s="1" t="str">
        <f t="shared" si="7"/>
        <v/>
      </c>
      <c r="BG57" s="8">
        <v>45432</v>
      </c>
    </row>
    <row r="58" spans="1:59" x14ac:dyDescent="0.45">
      <c r="A58" s="51">
        <f t="shared" si="2"/>
        <v>5</v>
      </c>
      <c r="B58" s="8">
        <v>45433</v>
      </c>
      <c r="C58" s="12" t="str">
        <f t="shared" si="3"/>
        <v>火</v>
      </c>
      <c r="D58" s="6"/>
      <c r="E58" s="6"/>
      <c r="F58" s="6"/>
      <c r="G58" s="6"/>
      <c r="H58" s="25"/>
      <c r="I58" s="24"/>
      <c r="J58" s="24"/>
      <c r="K58" s="24"/>
      <c r="L58" s="24"/>
      <c r="M58" s="24"/>
      <c r="N58" s="24"/>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24"/>
      <c r="AZ58" s="1">
        <f t="shared" si="4"/>
        <v>0</v>
      </c>
      <c r="BA58" s="1">
        <f t="shared" si="4"/>
        <v>0</v>
      </c>
      <c r="BB58" s="1">
        <f t="shared" si="5"/>
        <v>48</v>
      </c>
      <c r="BD58" s="1" t="str" cm="1">
        <f t="array" ref="BD58">IFERROR( MATCH(0,INDEX(0/(D58:AY58&lt;&gt;""),),0),"")</f>
        <v/>
      </c>
      <c r="BE58" s="1" t="str">
        <f t="shared" si="6"/>
        <v/>
      </c>
      <c r="BF58" s="1" t="str">
        <f t="shared" si="7"/>
        <v/>
      </c>
      <c r="BG58" s="8">
        <v>45433</v>
      </c>
    </row>
    <row r="59" spans="1:59" x14ac:dyDescent="0.45">
      <c r="A59" s="51">
        <f t="shared" si="2"/>
        <v>5</v>
      </c>
      <c r="B59" s="8">
        <v>45434</v>
      </c>
      <c r="C59" s="12" t="str">
        <f t="shared" si="3"/>
        <v>水</v>
      </c>
      <c r="D59" s="6"/>
      <c r="E59" s="6"/>
      <c r="F59" s="6"/>
      <c r="G59" s="6"/>
      <c r="H59" s="25"/>
      <c r="I59" s="24"/>
      <c r="J59" s="24"/>
      <c r="K59" s="24"/>
      <c r="L59" s="24"/>
      <c r="M59" s="24"/>
      <c r="N59" s="24"/>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24"/>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24"/>
      <c r="J60" s="24"/>
      <c r="K60" s="24"/>
      <c r="L60" s="24"/>
      <c r="M60" s="24"/>
      <c r="N60" s="24"/>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24"/>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24"/>
      <c r="J61" s="24"/>
      <c r="K61" s="24"/>
      <c r="L61" s="24"/>
      <c r="M61" s="24"/>
      <c r="N61" s="24"/>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24"/>
      <c r="AZ61" s="1">
        <f t="shared" si="4"/>
        <v>0</v>
      </c>
      <c r="BA61" s="1">
        <f t="shared" si="4"/>
        <v>0</v>
      </c>
      <c r="BB61" s="1">
        <f t="shared" si="5"/>
        <v>48</v>
      </c>
      <c r="BD61" s="1" t="str" cm="1">
        <f t="array" ref="BD61">IFERROR( MATCH(0,INDEX(0/(D61:AY61&lt;&gt;""),),0),"")</f>
        <v/>
      </c>
      <c r="BE61" s="1" t="str">
        <f t="shared" si="6"/>
        <v/>
      </c>
      <c r="BF61" s="1" t="str">
        <f t="shared" si="7"/>
        <v/>
      </c>
      <c r="BG61" s="8">
        <v>45436</v>
      </c>
    </row>
    <row r="62" spans="1:59" x14ac:dyDescent="0.45">
      <c r="A62" s="51">
        <f t="shared" si="2"/>
        <v>5</v>
      </c>
      <c r="B62" s="8">
        <v>45437</v>
      </c>
      <c r="C62" s="12" t="str">
        <f t="shared" si="3"/>
        <v>土</v>
      </c>
      <c r="D62" s="6"/>
      <c r="E62" s="6"/>
      <c r="F62" s="6"/>
      <c r="G62" s="6"/>
      <c r="H62" s="25"/>
      <c r="I62" s="24"/>
      <c r="J62" s="24"/>
      <c r="K62" s="24"/>
      <c r="L62" s="24"/>
      <c r="M62" s="24"/>
      <c r="N62" s="24"/>
      <c r="O62" s="83"/>
      <c r="P62" s="83"/>
      <c r="Q62" s="83"/>
      <c r="R62" s="83"/>
      <c r="S62" s="83"/>
      <c r="T62" s="83" t="s">
        <v>66</v>
      </c>
      <c r="U62" s="83" t="s">
        <v>66</v>
      </c>
      <c r="V62" s="83" t="s">
        <v>66</v>
      </c>
      <c r="W62" s="83" t="s">
        <v>66</v>
      </c>
      <c r="X62" s="83" t="s">
        <v>66</v>
      </c>
      <c r="Y62" s="83" t="s">
        <v>66</v>
      </c>
      <c r="Z62" s="83" t="s">
        <v>66</v>
      </c>
      <c r="AA62" s="83" t="s">
        <v>66</v>
      </c>
      <c r="AB62" s="83" t="s">
        <v>66</v>
      </c>
      <c r="AC62" s="83" t="s">
        <v>66</v>
      </c>
      <c r="AD62" s="83" t="s">
        <v>66</v>
      </c>
      <c r="AE62" s="83" t="s">
        <v>66</v>
      </c>
      <c r="AF62" s="83" t="s">
        <v>66</v>
      </c>
      <c r="AG62" s="83" t="s">
        <v>66</v>
      </c>
      <c r="AH62" s="83" t="s">
        <v>66</v>
      </c>
      <c r="AI62" s="83" t="s">
        <v>66</v>
      </c>
      <c r="AJ62" s="83"/>
      <c r="AK62" s="83"/>
      <c r="AL62" s="83"/>
      <c r="AM62" s="83"/>
      <c r="AN62" s="83"/>
      <c r="AO62" s="83"/>
      <c r="AP62" s="83"/>
      <c r="AQ62" s="83"/>
      <c r="AR62" s="83"/>
      <c r="AS62" s="83"/>
      <c r="AT62" s="83"/>
      <c r="AU62" s="83"/>
      <c r="AV62" s="83"/>
      <c r="AW62" s="83"/>
      <c r="AX62" s="83"/>
      <c r="AY62" s="24"/>
      <c r="AZ62" s="1">
        <f t="shared" si="4"/>
        <v>16</v>
      </c>
      <c r="BA62" s="1">
        <f t="shared" si="4"/>
        <v>0</v>
      </c>
      <c r="BB62" s="1">
        <f t="shared" si="5"/>
        <v>32</v>
      </c>
      <c r="BD62" s="1" cm="1">
        <f t="array" ref="BD62">IFERROR( MATCH(0,INDEX(0/(D62:AY62&lt;&gt;""),),0),"")</f>
        <v>17</v>
      </c>
      <c r="BE62" s="1">
        <f t="shared" si="6"/>
        <v>8</v>
      </c>
      <c r="BF62" s="1">
        <f t="shared" si="7"/>
        <v>16</v>
      </c>
      <c r="BG62" s="8">
        <v>45437</v>
      </c>
    </row>
    <row r="63" spans="1:59" x14ac:dyDescent="0.45">
      <c r="A63" s="51">
        <f t="shared" si="2"/>
        <v>5</v>
      </c>
      <c r="B63" s="8">
        <v>45438</v>
      </c>
      <c r="C63" s="12" t="str">
        <f t="shared" si="3"/>
        <v>日</v>
      </c>
      <c r="D63" s="6"/>
      <c r="E63" s="6"/>
      <c r="F63" s="6"/>
      <c r="G63" s="6"/>
      <c r="H63" s="25"/>
      <c r="I63" s="24"/>
      <c r="J63" s="24"/>
      <c r="K63" s="24"/>
      <c r="L63" s="24"/>
      <c r="M63" s="24"/>
      <c r="N63" s="24"/>
      <c r="O63" s="83"/>
      <c r="P63" s="83"/>
      <c r="Q63" s="83"/>
      <c r="R63" s="83"/>
      <c r="S63" s="83"/>
      <c r="T63" s="83" t="s">
        <v>66</v>
      </c>
      <c r="U63" s="83" t="s">
        <v>66</v>
      </c>
      <c r="V63" s="83" t="s">
        <v>66</v>
      </c>
      <c r="W63" s="83" t="s">
        <v>66</v>
      </c>
      <c r="X63" s="83" t="s">
        <v>66</v>
      </c>
      <c r="Y63" s="83" t="s">
        <v>66</v>
      </c>
      <c r="Z63" s="83" t="s">
        <v>66</v>
      </c>
      <c r="AA63" s="83" t="s">
        <v>66</v>
      </c>
      <c r="AB63" s="83" t="s">
        <v>66</v>
      </c>
      <c r="AC63" s="83" t="s">
        <v>66</v>
      </c>
      <c r="AD63" s="83" t="s">
        <v>66</v>
      </c>
      <c r="AE63" s="83" t="s">
        <v>66</v>
      </c>
      <c r="AF63" s="83" t="s">
        <v>66</v>
      </c>
      <c r="AG63" s="83" t="s">
        <v>66</v>
      </c>
      <c r="AH63" s="83" t="s">
        <v>66</v>
      </c>
      <c r="AI63" s="83" t="s">
        <v>66</v>
      </c>
      <c r="AJ63" s="83"/>
      <c r="AK63" s="83"/>
      <c r="AL63" s="83"/>
      <c r="AM63" s="83"/>
      <c r="AN63" s="83"/>
      <c r="AO63" s="83"/>
      <c r="AP63" s="83"/>
      <c r="AQ63" s="83"/>
      <c r="AR63" s="83"/>
      <c r="AS63" s="83"/>
      <c r="AT63" s="83"/>
      <c r="AU63" s="83"/>
      <c r="AV63" s="83"/>
      <c r="AW63" s="83"/>
      <c r="AX63" s="83"/>
      <c r="AY63" s="24"/>
      <c r="AZ63" s="1">
        <f t="shared" si="4"/>
        <v>16</v>
      </c>
      <c r="BA63" s="1">
        <f t="shared" si="4"/>
        <v>0</v>
      </c>
      <c r="BB63" s="1">
        <f t="shared" si="5"/>
        <v>32</v>
      </c>
      <c r="BD63" s="1" cm="1">
        <f t="array" ref="BD63">IFERROR( MATCH(0,INDEX(0/(D63:AY63&lt;&gt;""),),0),"")</f>
        <v>17</v>
      </c>
      <c r="BE63" s="1">
        <f t="shared" si="6"/>
        <v>8</v>
      </c>
      <c r="BF63" s="1">
        <f t="shared" si="7"/>
        <v>16</v>
      </c>
      <c r="BG63" s="8">
        <v>45438</v>
      </c>
    </row>
    <row r="64" spans="1:59" x14ac:dyDescent="0.45">
      <c r="A64" s="51">
        <f t="shared" si="2"/>
        <v>5</v>
      </c>
      <c r="B64" s="8">
        <v>45439</v>
      </c>
      <c r="C64" s="12" t="str">
        <f t="shared" si="3"/>
        <v>月</v>
      </c>
      <c r="D64" s="6"/>
      <c r="E64" s="6"/>
      <c r="F64" s="6"/>
      <c r="G64" s="6"/>
      <c r="H64" s="25"/>
      <c r="I64" s="24"/>
      <c r="J64" s="24"/>
      <c r="K64" s="24"/>
      <c r="L64" s="24"/>
      <c r="M64" s="24"/>
      <c r="N64" s="24"/>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24"/>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24"/>
      <c r="J65" s="24"/>
      <c r="K65" s="24"/>
      <c r="L65" s="24"/>
      <c r="M65" s="24"/>
      <c r="N65" s="24"/>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24"/>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24"/>
      <c r="J66" s="24"/>
      <c r="K66" s="24"/>
      <c r="L66" s="24"/>
      <c r="M66" s="24"/>
      <c r="N66" s="24"/>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24"/>
      <c r="AZ66" s="1">
        <f t="shared" si="4"/>
        <v>0</v>
      </c>
      <c r="BA66" s="1">
        <f t="shared" si="4"/>
        <v>0</v>
      </c>
      <c r="BB66" s="1">
        <f t="shared" si="5"/>
        <v>48</v>
      </c>
      <c r="BD66" s="1" t="str" cm="1">
        <f t="array" ref="BD66">IFERROR( MATCH(0,INDEX(0/(D66:AY66&lt;&gt;""),),0),"")</f>
        <v/>
      </c>
      <c r="BE66" s="1" t="str">
        <f t="shared" si="6"/>
        <v/>
      </c>
      <c r="BF66" s="1" t="str">
        <f t="shared" si="7"/>
        <v/>
      </c>
      <c r="BG66" s="8">
        <v>45441</v>
      </c>
    </row>
    <row r="67" spans="1:59" x14ac:dyDescent="0.45">
      <c r="A67" s="51">
        <f t="shared" si="2"/>
        <v>5</v>
      </c>
      <c r="B67" s="8">
        <v>45442</v>
      </c>
      <c r="C67" s="12" t="str">
        <f t="shared" si="3"/>
        <v>木</v>
      </c>
      <c r="D67" s="6"/>
      <c r="E67" s="6"/>
      <c r="F67" s="6"/>
      <c r="G67" s="6"/>
      <c r="H67" s="25"/>
      <c r="I67" s="24"/>
      <c r="J67" s="24"/>
      <c r="K67" s="24"/>
      <c r="L67" s="24"/>
      <c r="M67" s="24"/>
      <c r="N67" s="24"/>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24"/>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24"/>
      <c r="J68" s="24"/>
      <c r="K68" s="24"/>
      <c r="L68" s="24"/>
      <c r="M68" s="24"/>
      <c r="N68" s="24"/>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24"/>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24"/>
      <c r="J69" s="24"/>
      <c r="K69" s="24"/>
      <c r="L69" s="24"/>
      <c r="M69" s="24"/>
      <c r="N69" s="24"/>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24"/>
      <c r="AZ69" s="1">
        <f t="shared" si="4"/>
        <v>0</v>
      </c>
      <c r="BA69" s="1">
        <f t="shared" si="4"/>
        <v>0</v>
      </c>
      <c r="BB69" s="1">
        <f t="shared" si="5"/>
        <v>48</v>
      </c>
      <c r="BD69" s="1" t="str" cm="1">
        <f t="array" ref="BD69">IFERROR( MATCH(0,INDEX(0/(D69:AY69&lt;&gt;""),),0),"")</f>
        <v/>
      </c>
      <c r="BE69" s="1" t="str">
        <f t="shared" si="6"/>
        <v/>
      </c>
      <c r="BF69" s="1" t="str">
        <f t="shared" si="7"/>
        <v/>
      </c>
      <c r="BG69" s="8">
        <v>45444</v>
      </c>
    </row>
    <row r="70" spans="1:59" x14ac:dyDescent="0.45">
      <c r="A70" s="51">
        <f t="shared" si="2"/>
        <v>6</v>
      </c>
      <c r="B70" s="8">
        <v>45445</v>
      </c>
      <c r="C70" s="12" t="str">
        <f t="shared" si="3"/>
        <v>日</v>
      </c>
      <c r="D70" s="6"/>
      <c r="E70" s="6"/>
      <c r="F70" s="6"/>
      <c r="G70" s="6"/>
      <c r="H70" s="25"/>
      <c r="I70" s="24"/>
      <c r="J70" s="24"/>
      <c r="K70" s="24"/>
      <c r="L70" s="24"/>
      <c r="M70" s="24"/>
      <c r="N70" s="24"/>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24"/>
      <c r="AZ70" s="1">
        <f t="shared" si="4"/>
        <v>0</v>
      </c>
      <c r="BA70" s="1">
        <f t="shared" si="4"/>
        <v>0</v>
      </c>
      <c r="BB70" s="1">
        <f t="shared" si="5"/>
        <v>48</v>
      </c>
      <c r="BD70" s="1" t="str" cm="1">
        <f t="array" ref="BD70">IFERROR( MATCH(0,INDEX(0/(D70:AY70&lt;&gt;""),),0),"")</f>
        <v/>
      </c>
      <c r="BE70" s="1" t="str">
        <f t="shared" si="6"/>
        <v/>
      </c>
      <c r="BF70" s="1" t="str">
        <f t="shared" si="7"/>
        <v/>
      </c>
      <c r="BG70" s="8">
        <v>45445</v>
      </c>
    </row>
    <row r="71" spans="1:59" x14ac:dyDescent="0.45">
      <c r="A71" s="51">
        <f t="shared" si="2"/>
        <v>6</v>
      </c>
      <c r="B71" s="8">
        <v>45446</v>
      </c>
      <c r="C71" s="12" t="str">
        <f t="shared" si="3"/>
        <v>月</v>
      </c>
      <c r="D71" s="6"/>
      <c r="E71" s="6"/>
      <c r="F71" s="6"/>
      <c r="G71" s="6"/>
      <c r="H71" s="25"/>
      <c r="I71" s="24"/>
      <c r="J71" s="24"/>
      <c r="K71" s="24"/>
      <c r="L71" s="24"/>
      <c r="M71" s="24"/>
      <c r="N71" s="24"/>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24"/>
      <c r="AZ71" s="1">
        <f t="shared" si="4"/>
        <v>0</v>
      </c>
      <c r="BA71" s="1">
        <f t="shared" si="4"/>
        <v>0</v>
      </c>
      <c r="BB71" s="1">
        <f t="shared" si="5"/>
        <v>48</v>
      </c>
      <c r="BD71" s="1" t="str" cm="1">
        <f t="array" ref="BD71">IFERROR( MATCH(0,INDEX(0/(D71:AY71&lt;&gt;""),),0),"")</f>
        <v/>
      </c>
      <c r="BE71" s="1" t="str">
        <f t="shared" si="6"/>
        <v/>
      </c>
      <c r="BF71" s="1" t="str">
        <f t="shared" si="7"/>
        <v/>
      </c>
      <c r="BG71" s="8">
        <v>45446</v>
      </c>
    </row>
    <row r="72" spans="1:59" x14ac:dyDescent="0.45">
      <c r="A72" s="51">
        <f t="shared" si="2"/>
        <v>6</v>
      </c>
      <c r="B72" s="8">
        <v>45447</v>
      </c>
      <c r="C72" s="12" t="str">
        <f t="shared" si="3"/>
        <v>火</v>
      </c>
      <c r="D72" s="6"/>
      <c r="E72" s="6"/>
      <c r="F72" s="6"/>
      <c r="G72" s="6"/>
      <c r="H72" s="25"/>
      <c r="I72" s="24"/>
      <c r="J72" s="24"/>
      <c r="K72" s="24"/>
      <c r="L72" s="24"/>
      <c r="M72" s="24"/>
      <c r="N72" s="24"/>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24"/>
      <c r="AZ72" s="1">
        <f t="shared" si="4"/>
        <v>0</v>
      </c>
      <c r="BA72" s="1">
        <f t="shared" si="4"/>
        <v>0</v>
      </c>
      <c r="BB72" s="1">
        <f t="shared" si="5"/>
        <v>48</v>
      </c>
      <c r="BD72" s="1" t="str" cm="1">
        <f t="array" ref="BD72">IFERROR( MATCH(0,INDEX(0/(D72:AY72&lt;&gt;""),),0),"")</f>
        <v/>
      </c>
      <c r="BE72" s="1" t="str">
        <f t="shared" si="6"/>
        <v/>
      </c>
      <c r="BF72" s="1" t="str">
        <f t="shared" si="7"/>
        <v/>
      </c>
      <c r="BG72" s="8">
        <v>45447</v>
      </c>
    </row>
    <row r="73" spans="1:59" x14ac:dyDescent="0.45">
      <c r="A73" s="51">
        <f t="shared" ref="A73:A136" si="8">MONTH(B73)</f>
        <v>6</v>
      </c>
      <c r="B73" s="8">
        <v>45448</v>
      </c>
      <c r="C73" s="12" t="str">
        <f t="shared" ref="C73:C136" si="9">TEXT(B73, "aaa")</f>
        <v>水</v>
      </c>
      <c r="D73" s="6"/>
      <c r="E73" s="6"/>
      <c r="F73" s="6"/>
      <c r="G73" s="6"/>
      <c r="H73" s="25"/>
      <c r="I73" s="24"/>
      <c r="J73" s="24"/>
      <c r="K73" s="24"/>
      <c r="L73" s="24"/>
      <c r="M73" s="24"/>
      <c r="N73" s="24"/>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24"/>
      <c r="AZ73" s="1">
        <f t="shared" ref="AZ73:BA136" si="10">COUNTIF($D73:$AY73,AZ$7)</f>
        <v>0</v>
      </c>
      <c r="BA73" s="1">
        <f t="shared" si="10"/>
        <v>0</v>
      </c>
      <c r="BB73" s="1">
        <f t="shared" ref="BB73:BB136" si="11">COUNTIF($D73:$AY73,"")</f>
        <v>48</v>
      </c>
      <c r="BD73" s="1" t="str" cm="1">
        <f t="array" ref="BD73">IFERROR( MATCH(0,INDEX(0/(D73:AY73&lt;&gt;""),),0),"")</f>
        <v/>
      </c>
      <c r="BE73" s="1" t="str">
        <f t="shared" ref="BE73:BE136" si="12">IFERROR((BD73-1)/2,"")</f>
        <v/>
      </c>
      <c r="BF73" s="1" t="str">
        <f t="shared" ref="BF73:BF136" si="13">IFERROR(BE73+AZ73*0.5,"")</f>
        <v/>
      </c>
      <c r="BG73" s="8">
        <v>45448</v>
      </c>
    </row>
    <row r="74" spans="1:59" x14ac:dyDescent="0.45">
      <c r="A74" s="51">
        <f t="shared" si="8"/>
        <v>6</v>
      </c>
      <c r="B74" s="8">
        <v>45449</v>
      </c>
      <c r="C74" s="12" t="str">
        <f t="shared" si="9"/>
        <v>木</v>
      </c>
      <c r="D74" s="6"/>
      <c r="E74" s="6"/>
      <c r="F74" s="6"/>
      <c r="G74" s="6"/>
      <c r="H74" s="25"/>
      <c r="I74" s="24"/>
      <c r="J74" s="24"/>
      <c r="K74" s="24"/>
      <c r="L74" s="24"/>
      <c r="M74" s="24"/>
      <c r="N74" s="24"/>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24"/>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24"/>
      <c r="J75" s="24"/>
      <c r="K75" s="24"/>
      <c r="L75" s="24"/>
      <c r="M75" s="24"/>
      <c r="N75" s="24"/>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24"/>
      <c r="AZ75" s="1">
        <f t="shared" si="10"/>
        <v>0</v>
      </c>
      <c r="BA75" s="1">
        <f t="shared" si="10"/>
        <v>0</v>
      </c>
      <c r="BB75" s="1">
        <f t="shared" si="11"/>
        <v>48</v>
      </c>
      <c r="BD75" s="1" t="str" cm="1">
        <f t="array" ref="BD75">IFERROR( MATCH(0,INDEX(0/(D75:AY75&lt;&gt;""),),0),"")</f>
        <v/>
      </c>
      <c r="BE75" s="1" t="str">
        <f t="shared" si="12"/>
        <v/>
      </c>
      <c r="BF75" s="1" t="str">
        <f t="shared" si="13"/>
        <v/>
      </c>
      <c r="BG75" s="8">
        <v>45450</v>
      </c>
    </row>
    <row r="76" spans="1:59" x14ac:dyDescent="0.45">
      <c r="A76" s="51">
        <f t="shared" si="8"/>
        <v>6</v>
      </c>
      <c r="B76" s="8">
        <v>45451</v>
      </c>
      <c r="C76" s="12" t="str">
        <f t="shared" si="9"/>
        <v>土</v>
      </c>
      <c r="D76" s="6"/>
      <c r="E76" s="6"/>
      <c r="F76" s="6"/>
      <c r="G76" s="6"/>
      <c r="H76" s="25"/>
      <c r="I76" s="24"/>
      <c r="J76" s="24"/>
      <c r="K76" s="24"/>
      <c r="L76" s="24"/>
      <c r="M76" s="24"/>
      <c r="N76" s="24"/>
      <c r="O76" s="83"/>
      <c r="P76" s="83"/>
      <c r="Q76" s="83"/>
      <c r="R76" s="83"/>
      <c r="S76" s="83"/>
      <c r="T76" s="83" t="s">
        <v>66</v>
      </c>
      <c r="U76" s="83" t="s">
        <v>66</v>
      </c>
      <c r="V76" s="83" t="s">
        <v>66</v>
      </c>
      <c r="W76" s="83" t="s">
        <v>66</v>
      </c>
      <c r="X76" s="83" t="s">
        <v>66</v>
      </c>
      <c r="Y76" s="83" t="s">
        <v>66</v>
      </c>
      <c r="Z76" s="83" t="s">
        <v>66</v>
      </c>
      <c r="AA76" s="83" t="s">
        <v>66</v>
      </c>
      <c r="AB76" s="83" t="s">
        <v>66</v>
      </c>
      <c r="AC76" s="83" t="s">
        <v>66</v>
      </c>
      <c r="AD76" s="83" t="s">
        <v>66</v>
      </c>
      <c r="AE76" s="83" t="s">
        <v>66</v>
      </c>
      <c r="AF76" s="83" t="s">
        <v>66</v>
      </c>
      <c r="AG76" s="83" t="s">
        <v>66</v>
      </c>
      <c r="AH76" s="83" t="s">
        <v>66</v>
      </c>
      <c r="AI76" s="83" t="s">
        <v>66</v>
      </c>
      <c r="AJ76" s="83"/>
      <c r="AK76" s="83"/>
      <c r="AL76" s="83"/>
      <c r="AM76" s="83"/>
      <c r="AN76" s="83"/>
      <c r="AO76" s="83"/>
      <c r="AP76" s="83"/>
      <c r="AQ76" s="83"/>
      <c r="AR76" s="83"/>
      <c r="AS76" s="83"/>
      <c r="AT76" s="83"/>
      <c r="AU76" s="83"/>
      <c r="AV76" s="83"/>
      <c r="AW76" s="83"/>
      <c r="AX76" s="83"/>
      <c r="AY76" s="24"/>
      <c r="AZ76" s="1">
        <f t="shared" si="10"/>
        <v>16</v>
      </c>
      <c r="BA76" s="1">
        <f t="shared" si="10"/>
        <v>0</v>
      </c>
      <c r="BB76" s="1">
        <f t="shared" si="11"/>
        <v>32</v>
      </c>
      <c r="BD76" s="1" cm="1">
        <f t="array" ref="BD76">IFERROR( MATCH(0,INDEX(0/(D76:AY76&lt;&gt;""),),0),"")</f>
        <v>17</v>
      </c>
      <c r="BE76" s="1">
        <f t="shared" si="12"/>
        <v>8</v>
      </c>
      <c r="BF76" s="1">
        <f t="shared" si="13"/>
        <v>16</v>
      </c>
      <c r="BG76" s="8">
        <v>45451</v>
      </c>
    </row>
    <row r="77" spans="1:59" x14ac:dyDescent="0.45">
      <c r="A77" s="51">
        <f t="shared" si="8"/>
        <v>6</v>
      </c>
      <c r="B77" s="8">
        <v>45452</v>
      </c>
      <c r="C77" s="12" t="str">
        <f t="shared" si="9"/>
        <v>日</v>
      </c>
      <c r="D77" s="6"/>
      <c r="E77" s="6"/>
      <c r="F77" s="6"/>
      <c r="G77" s="6"/>
      <c r="H77" s="25"/>
      <c r="I77" s="24"/>
      <c r="J77" s="24"/>
      <c r="K77" s="24"/>
      <c r="L77" s="24"/>
      <c r="M77" s="24"/>
      <c r="N77" s="24"/>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24"/>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24"/>
      <c r="J78" s="24"/>
      <c r="K78" s="24"/>
      <c r="L78" s="24"/>
      <c r="M78" s="24"/>
      <c r="N78" s="24"/>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24"/>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24"/>
      <c r="J79" s="24"/>
      <c r="K79" s="24"/>
      <c r="L79" s="24"/>
      <c r="M79" s="24"/>
      <c r="N79" s="24"/>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24"/>
      <c r="AZ79" s="1">
        <f t="shared" si="10"/>
        <v>0</v>
      </c>
      <c r="BA79" s="1">
        <f t="shared" si="10"/>
        <v>0</v>
      </c>
      <c r="BB79" s="1">
        <f t="shared" si="11"/>
        <v>48</v>
      </c>
      <c r="BD79" s="1" t="str" cm="1">
        <f t="array" ref="BD79">IFERROR( MATCH(0,INDEX(0/(D79:AY79&lt;&gt;""),),0),"")</f>
        <v/>
      </c>
      <c r="BE79" s="1" t="str">
        <f t="shared" si="12"/>
        <v/>
      </c>
      <c r="BF79" s="1" t="str">
        <f t="shared" si="13"/>
        <v/>
      </c>
      <c r="BG79" s="8">
        <v>45454</v>
      </c>
    </row>
    <row r="80" spans="1:59" x14ac:dyDescent="0.45">
      <c r="A80" s="51">
        <f t="shared" si="8"/>
        <v>6</v>
      </c>
      <c r="B80" s="8">
        <v>45455</v>
      </c>
      <c r="C80" s="12" t="str">
        <f t="shared" si="9"/>
        <v>水</v>
      </c>
      <c r="D80" s="6"/>
      <c r="E80" s="6"/>
      <c r="F80" s="6"/>
      <c r="G80" s="6"/>
      <c r="H80" s="25"/>
      <c r="I80" s="24"/>
      <c r="J80" s="24"/>
      <c r="K80" s="24"/>
      <c r="L80" s="24"/>
      <c r="M80" s="24"/>
      <c r="N80" s="24"/>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24"/>
      <c r="AZ80" s="1">
        <f t="shared" si="10"/>
        <v>0</v>
      </c>
      <c r="BA80" s="1">
        <f t="shared" si="10"/>
        <v>0</v>
      </c>
      <c r="BB80" s="1">
        <f t="shared" si="11"/>
        <v>48</v>
      </c>
      <c r="BD80" s="1" t="str" cm="1">
        <f t="array" ref="BD80">IFERROR( MATCH(0,INDEX(0/(D80:AY80&lt;&gt;""),),0),"")</f>
        <v/>
      </c>
      <c r="BE80" s="1" t="str">
        <f t="shared" si="12"/>
        <v/>
      </c>
      <c r="BF80" s="1" t="str">
        <f t="shared" si="13"/>
        <v/>
      </c>
      <c r="BG80" s="8">
        <v>45455</v>
      </c>
    </row>
    <row r="81" spans="1:59" x14ac:dyDescent="0.45">
      <c r="A81" s="51">
        <f t="shared" si="8"/>
        <v>6</v>
      </c>
      <c r="B81" s="8">
        <v>45456</v>
      </c>
      <c r="C81" s="12" t="str">
        <f t="shared" si="9"/>
        <v>木</v>
      </c>
      <c r="D81" s="6"/>
      <c r="E81" s="6"/>
      <c r="F81" s="6"/>
      <c r="G81" s="6"/>
      <c r="H81" s="25"/>
      <c r="I81" s="24"/>
      <c r="J81" s="24"/>
      <c r="K81" s="24"/>
      <c r="L81" s="24"/>
      <c r="M81" s="24"/>
      <c r="N81" s="24"/>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24"/>
      <c r="AZ81" s="1">
        <f t="shared" si="10"/>
        <v>0</v>
      </c>
      <c r="BA81" s="1">
        <f t="shared" si="10"/>
        <v>0</v>
      </c>
      <c r="BB81" s="1">
        <f t="shared" si="11"/>
        <v>48</v>
      </c>
      <c r="BD81" s="1" t="str" cm="1">
        <f t="array" ref="BD81">IFERROR( MATCH(0,INDEX(0/(D81:AY81&lt;&gt;""),),0),"")</f>
        <v/>
      </c>
      <c r="BE81" s="1" t="str">
        <f t="shared" si="12"/>
        <v/>
      </c>
      <c r="BF81" s="1" t="str">
        <f t="shared" si="13"/>
        <v/>
      </c>
      <c r="BG81" s="8">
        <v>45456</v>
      </c>
    </row>
    <row r="82" spans="1:59" x14ac:dyDescent="0.45">
      <c r="A82" s="51">
        <f t="shared" si="8"/>
        <v>6</v>
      </c>
      <c r="B82" s="8">
        <v>45457</v>
      </c>
      <c r="C82" s="12" t="str">
        <f t="shared" si="9"/>
        <v>金</v>
      </c>
      <c r="D82" s="6"/>
      <c r="E82" s="6"/>
      <c r="F82" s="6"/>
      <c r="G82" s="6"/>
      <c r="H82" s="25"/>
      <c r="I82" s="24"/>
      <c r="J82" s="24"/>
      <c r="K82" s="24"/>
      <c r="L82" s="24"/>
      <c r="M82" s="24"/>
      <c r="N82" s="24"/>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24"/>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24"/>
      <c r="J83" s="24"/>
      <c r="K83" s="24"/>
      <c r="L83" s="24"/>
      <c r="M83" s="24"/>
      <c r="N83" s="24"/>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24"/>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24"/>
      <c r="J84" s="24"/>
      <c r="K84" s="24"/>
      <c r="L84" s="24"/>
      <c r="M84" s="24"/>
      <c r="N84" s="24"/>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24"/>
      <c r="AZ84" s="1">
        <f t="shared" si="10"/>
        <v>0</v>
      </c>
      <c r="BA84" s="1">
        <f t="shared" si="10"/>
        <v>0</v>
      </c>
      <c r="BB84" s="1">
        <f t="shared" si="11"/>
        <v>48</v>
      </c>
      <c r="BD84" s="1" t="str" cm="1">
        <f t="array" ref="BD84">IFERROR( MATCH(0,INDEX(0/(D84:AY84&lt;&gt;""),),0),"")</f>
        <v/>
      </c>
      <c r="BE84" s="1" t="str">
        <f t="shared" si="12"/>
        <v/>
      </c>
      <c r="BF84" s="1" t="str">
        <f t="shared" si="13"/>
        <v/>
      </c>
      <c r="BG84" s="8">
        <v>45459</v>
      </c>
    </row>
    <row r="85" spans="1:59" x14ac:dyDescent="0.45">
      <c r="A85" s="51">
        <f t="shared" si="8"/>
        <v>6</v>
      </c>
      <c r="B85" s="8">
        <v>45460</v>
      </c>
      <c r="C85" s="12" t="str">
        <f t="shared" si="9"/>
        <v>月</v>
      </c>
      <c r="D85" s="6"/>
      <c r="E85" s="6"/>
      <c r="F85" s="6"/>
      <c r="G85" s="6"/>
      <c r="H85" s="25"/>
      <c r="I85" s="24"/>
      <c r="J85" s="24"/>
      <c r="K85" s="24"/>
      <c r="L85" s="24"/>
      <c r="M85" s="24"/>
      <c r="N85" s="24"/>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24"/>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24"/>
      <c r="J86" s="24"/>
      <c r="K86" s="24"/>
      <c r="L86" s="24"/>
      <c r="M86" s="24"/>
      <c r="N86" s="24"/>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24"/>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24"/>
      <c r="J87" s="24"/>
      <c r="K87" s="24"/>
      <c r="L87" s="24"/>
      <c r="M87" s="24"/>
      <c r="N87" s="24"/>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24"/>
      <c r="AZ87" s="1">
        <f t="shared" si="10"/>
        <v>0</v>
      </c>
      <c r="BA87" s="1">
        <f t="shared" si="10"/>
        <v>0</v>
      </c>
      <c r="BB87" s="1">
        <f t="shared" si="11"/>
        <v>48</v>
      </c>
      <c r="BD87" s="1" t="str" cm="1">
        <f t="array" ref="BD87">IFERROR( MATCH(0,INDEX(0/(D87:AY87&lt;&gt;""),),0),"")</f>
        <v/>
      </c>
      <c r="BE87" s="1" t="str">
        <f t="shared" si="12"/>
        <v/>
      </c>
      <c r="BF87" s="1" t="str">
        <f t="shared" si="13"/>
        <v/>
      </c>
      <c r="BG87" s="8">
        <v>45462</v>
      </c>
    </row>
    <row r="88" spans="1:59" x14ac:dyDescent="0.45">
      <c r="A88" s="51">
        <f t="shared" si="8"/>
        <v>6</v>
      </c>
      <c r="B88" s="8">
        <v>45463</v>
      </c>
      <c r="C88" s="12" t="str">
        <f t="shared" si="9"/>
        <v>木</v>
      </c>
      <c r="D88" s="6"/>
      <c r="E88" s="6"/>
      <c r="F88" s="6"/>
      <c r="G88" s="6"/>
      <c r="H88" s="25"/>
      <c r="I88" s="24"/>
      <c r="J88" s="24"/>
      <c r="K88" s="24"/>
      <c r="L88" s="24"/>
      <c r="M88" s="24"/>
      <c r="N88" s="24"/>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24"/>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24"/>
      <c r="J89" s="24"/>
      <c r="K89" s="24"/>
      <c r="L89" s="24"/>
      <c r="M89" s="24"/>
      <c r="N89" s="24"/>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24"/>
      <c r="AZ89" s="1">
        <f t="shared" si="10"/>
        <v>0</v>
      </c>
      <c r="BA89" s="1">
        <f t="shared" si="10"/>
        <v>0</v>
      </c>
      <c r="BB89" s="1">
        <f t="shared" si="11"/>
        <v>48</v>
      </c>
      <c r="BD89" s="1" t="str" cm="1">
        <f t="array" ref="BD89">IFERROR( MATCH(0,INDEX(0/(D89:AY89&lt;&gt;""),),0),"")</f>
        <v/>
      </c>
      <c r="BE89" s="1" t="str">
        <f t="shared" si="12"/>
        <v/>
      </c>
      <c r="BF89" s="1" t="str">
        <f t="shared" si="13"/>
        <v/>
      </c>
      <c r="BG89" s="8">
        <v>45464</v>
      </c>
    </row>
    <row r="90" spans="1:59" x14ac:dyDescent="0.45">
      <c r="A90" s="51">
        <f t="shared" si="8"/>
        <v>6</v>
      </c>
      <c r="B90" s="8">
        <v>45465</v>
      </c>
      <c r="C90" s="12" t="str">
        <f t="shared" si="9"/>
        <v>土</v>
      </c>
      <c r="D90" s="6"/>
      <c r="E90" s="6"/>
      <c r="F90" s="6"/>
      <c r="G90" s="6"/>
      <c r="H90" s="25"/>
      <c r="I90" s="24"/>
      <c r="J90" s="24"/>
      <c r="K90" s="24"/>
      <c r="L90" s="24"/>
      <c r="M90" s="24"/>
      <c r="N90" s="24"/>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24"/>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24"/>
      <c r="J91" s="24"/>
      <c r="K91" s="24"/>
      <c r="L91" s="24"/>
      <c r="M91" s="24"/>
      <c r="N91" s="24"/>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24"/>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24"/>
      <c r="J92" s="24"/>
      <c r="K92" s="24"/>
      <c r="L92" s="24"/>
      <c r="M92" s="24"/>
      <c r="N92" s="24"/>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24"/>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24"/>
      <c r="J93" s="24"/>
      <c r="K93" s="24"/>
      <c r="L93" s="24"/>
      <c r="M93" s="24"/>
      <c r="N93" s="24"/>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24"/>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24"/>
      <c r="J94" s="24"/>
      <c r="K94" s="24"/>
      <c r="L94" s="24"/>
      <c r="M94" s="24"/>
      <c r="N94" s="24"/>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24"/>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24"/>
      <c r="J95" s="24"/>
      <c r="K95" s="24"/>
      <c r="L95" s="24"/>
      <c r="M95" s="24"/>
      <c r="N95" s="24"/>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24"/>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24"/>
      <c r="J96" s="24"/>
      <c r="K96" s="24"/>
      <c r="L96" s="24"/>
      <c r="M96" s="24"/>
      <c r="N96" s="24"/>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24"/>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24"/>
      <c r="J97" s="24"/>
      <c r="K97" s="24"/>
      <c r="L97" s="24"/>
      <c r="M97" s="24"/>
      <c r="N97" s="24"/>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24"/>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24"/>
      <c r="J98" s="24"/>
      <c r="K98" s="24"/>
      <c r="L98" s="24"/>
      <c r="M98" s="24"/>
      <c r="N98" s="24"/>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24"/>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24"/>
      <c r="J99" s="24"/>
      <c r="K99" s="24"/>
      <c r="L99" s="24"/>
      <c r="M99" s="24"/>
      <c r="N99" s="24"/>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24"/>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24"/>
      <c r="J100" s="24"/>
      <c r="K100" s="24"/>
      <c r="L100" s="24"/>
      <c r="M100" s="24"/>
      <c r="N100" s="24"/>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24"/>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24"/>
      <c r="J101" s="24"/>
      <c r="K101" s="24"/>
      <c r="L101" s="24"/>
      <c r="M101" s="24"/>
      <c r="N101" s="24"/>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24"/>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24"/>
      <c r="J102" s="24"/>
      <c r="K102" s="24"/>
      <c r="L102" s="24"/>
      <c r="M102" s="24"/>
      <c r="N102" s="24"/>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24"/>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24"/>
      <c r="J103" s="24"/>
      <c r="K103" s="24"/>
      <c r="L103" s="24"/>
      <c r="M103" s="24"/>
      <c r="N103" s="24"/>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24"/>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24"/>
      <c r="J104" s="24"/>
      <c r="K104" s="24"/>
      <c r="L104" s="24"/>
      <c r="M104" s="24"/>
      <c r="N104" s="24"/>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24"/>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24"/>
      <c r="J105" s="24"/>
      <c r="K105" s="24"/>
      <c r="L105" s="24"/>
      <c r="M105" s="24"/>
      <c r="N105" s="24"/>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24"/>
      <c r="AZ105" s="1">
        <f t="shared" si="10"/>
        <v>0</v>
      </c>
      <c r="BA105" s="1">
        <f t="shared" si="10"/>
        <v>0</v>
      </c>
      <c r="BB105" s="1">
        <f t="shared" si="11"/>
        <v>48</v>
      </c>
      <c r="BD105" s="1" t="str" cm="1">
        <f t="array" ref="BD105">IFERROR( MATCH(0,INDEX(0/(D105:AY105&lt;&gt;""),),0),"")</f>
        <v/>
      </c>
      <c r="BE105" s="1" t="str">
        <f t="shared" si="12"/>
        <v/>
      </c>
      <c r="BF105" s="1" t="str">
        <f t="shared" si="13"/>
        <v/>
      </c>
      <c r="BG105" s="8">
        <v>45480</v>
      </c>
    </row>
    <row r="106" spans="1:59" x14ac:dyDescent="0.45">
      <c r="A106" s="51">
        <f t="shared" si="8"/>
        <v>7</v>
      </c>
      <c r="B106" s="8">
        <v>45481</v>
      </c>
      <c r="C106" s="12" t="str">
        <f t="shared" si="9"/>
        <v>月</v>
      </c>
      <c r="D106" s="6"/>
      <c r="E106" s="6"/>
      <c r="F106" s="6"/>
      <c r="G106" s="6"/>
      <c r="H106" s="25"/>
      <c r="I106" s="24"/>
      <c r="J106" s="24"/>
      <c r="K106" s="24"/>
      <c r="L106" s="24"/>
      <c r="M106" s="24"/>
      <c r="N106" s="24"/>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24"/>
      <c r="AZ106" s="1">
        <f t="shared" si="10"/>
        <v>0</v>
      </c>
      <c r="BA106" s="1">
        <f t="shared" si="10"/>
        <v>0</v>
      </c>
      <c r="BB106" s="1">
        <f t="shared" si="11"/>
        <v>48</v>
      </c>
      <c r="BD106" s="1" t="str" cm="1">
        <f t="array" ref="BD106">IFERROR( MATCH(0,INDEX(0/(D106:AY106&lt;&gt;""),),0),"")</f>
        <v/>
      </c>
      <c r="BE106" s="1" t="str">
        <f t="shared" si="12"/>
        <v/>
      </c>
      <c r="BF106" s="1" t="str">
        <f t="shared" si="13"/>
        <v/>
      </c>
      <c r="BG106" s="8">
        <v>45481</v>
      </c>
    </row>
    <row r="107" spans="1:59" x14ac:dyDescent="0.45">
      <c r="A107" s="51">
        <f t="shared" si="8"/>
        <v>7</v>
      </c>
      <c r="B107" s="8">
        <v>45482</v>
      </c>
      <c r="C107" s="12" t="str">
        <f t="shared" si="9"/>
        <v>火</v>
      </c>
      <c r="D107" s="6"/>
      <c r="E107" s="6"/>
      <c r="F107" s="6"/>
      <c r="G107" s="6"/>
      <c r="H107" s="25"/>
      <c r="I107" s="24"/>
      <c r="J107" s="24"/>
      <c r="K107" s="24"/>
      <c r="L107" s="24"/>
      <c r="M107" s="24"/>
      <c r="N107" s="24"/>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24"/>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24"/>
      <c r="J108" s="24"/>
      <c r="K108" s="24"/>
      <c r="L108" s="24"/>
      <c r="M108" s="24"/>
      <c r="N108" s="24"/>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24"/>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24"/>
      <c r="J109" s="24"/>
      <c r="K109" s="24"/>
      <c r="L109" s="24"/>
      <c r="M109" s="24"/>
      <c r="N109" s="24"/>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24"/>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24"/>
      <c r="J110" s="24"/>
      <c r="K110" s="24"/>
      <c r="L110" s="24"/>
      <c r="M110" s="24"/>
      <c r="N110" s="24"/>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24"/>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24"/>
      <c r="J111" s="24"/>
      <c r="K111" s="24"/>
      <c r="L111" s="24"/>
      <c r="M111" s="24"/>
      <c r="N111" s="24"/>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24"/>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24"/>
      <c r="J112" s="24"/>
      <c r="K112" s="24"/>
      <c r="L112" s="24"/>
      <c r="M112" s="24"/>
      <c r="N112" s="24"/>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24"/>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24"/>
      <c r="J113" s="24"/>
      <c r="K113" s="24"/>
      <c r="L113" s="24"/>
      <c r="M113" s="24"/>
      <c r="N113" s="24"/>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24"/>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18"/>
      <c r="J114" s="18"/>
      <c r="K114" s="18"/>
      <c r="L114" s="18"/>
      <c r="M114" s="18"/>
      <c r="N114" s="18"/>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18"/>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18"/>
      <c r="J115" s="18"/>
      <c r="K115" s="18"/>
      <c r="L115" s="18"/>
      <c r="M115" s="18"/>
      <c r="N115" s="18"/>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18"/>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18"/>
      <c r="J116" s="18"/>
      <c r="K116" s="18"/>
      <c r="L116" s="18"/>
      <c r="M116" s="18"/>
      <c r="N116" s="18"/>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18"/>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24"/>
      <c r="J117" s="24"/>
      <c r="K117" s="24"/>
      <c r="L117" s="24"/>
      <c r="M117" s="24"/>
      <c r="N117" s="24"/>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24"/>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24"/>
      <c r="J118" s="24"/>
      <c r="K118" s="24"/>
      <c r="L118" s="24"/>
      <c r="M118" s="24"/>
      <c r="N118" s="24"/>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24"/>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24"/>
      <c r="J119" s="24"/>
      <c r="K119" s="24"/>
      <c r="L119" s="24"/>
      <c r="M119" s="24"/>
      <c r="N119" s="24"/>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24"/>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24"/>
      <c r="J120" s="24"/>
      <c r="K120" s="24"/>
      <c r="L120" s="24"/>
      <c r="M120" s="24"/>
      <c r="N120" s="24"/>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24"/>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24"/>
      <c r="J121" s="24"/>
      <c r="K121" s="24"/>
      <c r="L121" s="24"/>
      <c r="M121" s="24"/>
      <c r="N121" s="24"/>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24"/>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24"/>
      <c r="J122" s="24"/>
      <c r="K122" s="24"/>
      <c r="L122" s="24"/>
      <c r="M122" s="24"/>
      <c r="N122" s="24"/>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24"/>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24"/>
      <c r="J123" s="24"/>
      <c r="K123" s="24"/>
      <c r="L123" s="24"/>
      <c r="M123" s="24"/>
      <c r="N123" s="24"/>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24"/>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24"/>
      <c r="J124" s="24"/>
      <c r="K124" s="24"/>
      <c r="L124" s="24"/>
      <c r="M124" s="24"/>
      <c r="N124" s="24"/>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24"/>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24"/>
      <c r="J125" s="24"/>
      <c r="K125" s="24"/>
      <c r="L125" s="24"/>
      <c r="M125" s="24"/>
      <c r="N125" s="24"/>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24"/>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24"/>
      <c r="J126" s="24"/>
      <c r="K126" s="24"/>
      <c r="L126" s="24"/>
      <c r="M126" s="24"/>
      <c r="N126" s="24"/>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24"/>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24"/>
      <c r="J127" s="24"/>
      <c r="K127" s="24"/>
      <c r="L127" s="24"/>
      <c r="M127" s="24"/>
      <c r="N127" s="24"/>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24"/>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6"/>
      <c r="E128" s="6"/>
      <c r="F128" s="6"/>
      <c r="G128" s="6"/>
      <c r="H128" s="25"/>
      <c r="I128" s="24"/>
      <c r="J128" s="24"/>
      <c r="K128" s="24"/>
      <c r="L128" s="24"/>
      <c r="M128" s="24"/>
      <c r="N128" s="24"/>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24"/>
      <c r="AZ128" s="1">
        <f t="shared" si="10"/>
        <v>0</v>
      </c>
      <c r="BA128" s="1">
        <f t="shared" si="10"/>
        <v>0</v>
      </c>
      <c r="BB128" s="1">
        <f t="shared" si="11"/>
        <v>48</v>
      </c>
      <c r="BD128" s="1" t="str" cm="1">
        <f t="array" ref="BD128">IFERROR( MATCH(0,INDEX(0/(D128:AY128&lt;&gt;""),),0),"")</f>
        <v/>
      </c>
      <c r="BE128" s="1" t="str">
        <f t="shared" si="12"/>
        <v/>
      </c>
      <c r="BF128" s="1" t="str">
        <f t="shared" si="13"/>
        <v/>
      </c>
      <c r="BG128" s="8">
        <v>45503</v>
      </c>
    </row>
    <row r="129" spans="1:59" x14ac:dyDescent="0.45">
      <c r="A129" s="51">
        <f t="shared" si="8"/>
        <v>7</v>
      </c>
      <c r="B129" s="8">
        <v>45504</v>
      </c>
      <c r="C129" s="12" t="str">
        <f t="shared" si="9"/>
        <v>水</v>
      </c>
      <c r="D129" s="6"/>
      <c r="E129" s="6"/>
      <c r="F129" s="6"/>
      <c r="G129" s="6"/>
      <c r="H129" s="25"/>
      <c r="I129" s="24"/>
      <c r="J129" s="24"/>
      <c r="K129" s="24"/>
      <c r="L129" s="24"/>
      <c r="M129" s="24"/>
      <c r="N129" s="24"/>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24"/>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24"/>
      <c r="J130" s="24"/>
      <c r="K130" s="24"/>
      <c r="L130" s="24"/>
      <c r="M130" s="24"/>
      <c r="N130" s="24"/>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24"/>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24"/>
      <c r="J131" s="24"/>
      <c r="K131" s="24"/>
      <c r="L131" s="24"/>
      <c r="M131" s="24"/>
      <c r="N131" s="24"/>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24"/>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24"/>
      <c r="J132" s="24"/>
      <c r="K132" s="24"/>
      <c r="L132" s="24"/>
      <c r="M132" s="24"/>
      <c r="N132" s="24"/>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24"/>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24"/>
      <c r="J133" s="24"/>
      <c r="K133" s="24"/>
      <c r="L133" s="24"/>
      <c r="M133" s="24"/>
      <c r="N133" s="24"/>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24"/>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24"/>
      <c r="J134" s="24"/>
      <c r="K134" s="24"/>
      <c r="L134" s="24"/>
      <c r="M134" s="24"/>
      <c r="N134" s="24"/>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24"/>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24"/>
      <c r="J135" s="24"/>
      <c r="K135" s="24"/>
      <c r="L135" s="24"/>
      <c r="M135" s="24"/>
      <c r="N135" s="24"/>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24"/>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24"/>
      <c r="J136" s="24"/>
      <c r="K136" s="24"/>
      <c r="L136" s="24"/>
      <c r="M136" s="24"/>
      <c r="N136" s="24"/>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24"/>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24"/>
      <c r="J137" s="24"/>
      <c r="K137" s="24"/>
      <c r="L137" s="24"/>
      <c r="M137" s="24"/>
      <c r="N137" s="24"/>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24"/>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24"/>
      <c r="J138" s="24"/>
      <c r="K138" s="24"/>
      <c r="L138" s="24"/>
      <c r="M138" s="24"/>
      <c r="N138" s="24"/>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24"/>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24"/>
      <c r="J139" s="24"/>
      <c r="K139" s="24"/>
      <c r="L139" s="24"/>
      <c r="M139" s="24"/>
      <c r="N139" s="24"/>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24"/>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24"/>
      <c r="J140" s="24"/>
      <c r="K140" s="24"/>
      <c r="L140" s="24"/>
      <c r="M140" s="24"/>
      <c r="N140" s="24"/>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24"/>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24"/>
      <c r="J141" s="24"/>
      <c r="K141" s="24"/>
      <c r="L141" s="24"/>
      <c r="M141" s="24"/>
      <c r="N141" s="24"/>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24"/>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24"/>
      <c r="J142" s="24"/>
      <c r="K142" s="24"/>
      <c r="L142" s="24"/>
      <c r="M142" s="24"/>
      <c r="N142" s="24"/>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24"/>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24"/>
      <c r="J143" s="24"/>
      <c r="K143" s="24"/>
      <c r="L143" s="24"/>
      <c r="M143" s="24"/>
      <c r="N143" s="24"/>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24"/>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24"/>
      <c r="J144" s="24"/>
      <c r="K144" s="24"/>
      <c r="L144" s="24"/>
      <c r="M144" s="24"/>
      <c r="N144" s="24"/>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24"/>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24"/>
      <c r="J145" s="24"/>
      <c r="K145" s="24"/>
      <c r="L145" s="24"/>
      <c r="M145" s="24"/>
      <c r="N145" s="24"/>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24"/>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24"/>
      <c r="J146" s="24"/>
      <c r="K146" s="24"/>
      <c r="L146" s="24"/>
      <c r="M146" s="24"/>
      <c r="N146" s="24"/>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24"/>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24"/>
      <c r="J147" s="24"/>
      <c r="K147" s="24"/>
      <c r="L147" s="24"/>
      <c r="M147" s="24"/>
      <c r="N147" s="24"/>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24"/>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24"/>
      <c r="J148" s="24"/>
      <c r="K148" s="24"/>
      <c r="L148" s="24"/>
      <c r="M148" s="24"/>
      <c r="N148" s="24"/>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24"/>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24"/>
      <c r="J149" s="24"/>
      <c r="K149" s="24"/>
      <c r="L149" s="24"/>
      <c r="M149" s="24"/>
      <c r="N149" s="24"/>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24"/>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24"/>
      <c r="J150" s="24"/>
      <c r="K150" s="24"/>
      <c r="L150" s="24"/>
      <c r="M150" s="24"/>
      <c r="N150" s="24"/>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24"/>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24"/>
      <c r="J151" s="24"/>
      <c r="K151" s="24"/>
      <c r="L151" s="24"/>
      <c r="M151" s="24"/>
      <c r="N151" s="24"/>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24"/>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24"/>
      <c r="J152" s="24"/>
      <c r="K152" s="24"/>
      <c r="L152" s="24"/>
      <c r="M152" s="24"/>
      <c r="N152" s="24"/>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24"/>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24"/>
      <c r="J153" s="24"/>
      <c r="K153" s="24"/>
      <c r="L153" s="24"/>
      <c r="M153" s="24"/>
      <c r="N153" s="24"/>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24"/>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24"/>
      <c r="J154" s="24"/>
      <c r="K154" s="24"/>
      <c r="L154" s="24"/>
      <c r="M154" s="24"/>
      <c r="N154" s="24"/>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24"/>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24"/>
      <c r="J155" s="24"/>
      <c r="K155" s="24"/>
      <c r="L155" s="24"/>
      <c r="M155" s="24"/>
      <c r="N155" s="24"/>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24"/>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24"/>
      <c r="J156" s="24"/>
      <c r="K156" s="24"/>
      <c r="L156" s="24"/>
      <c r="M156" s="24"/>
      <c r="N156" s="24"/>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24"/>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24"/>
      <c r="J157" s="24"/>
      <c r="K157" s="24"/>
      <c r="L157" s="24"/>
      <c r="M157" s="24"/>
      <c r="N157" s="24"/>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24"/>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24"/>
      <c r="J158" s="24"/>
      <c r="K158" s="24"/>
      <c r="L158" s="24"/>
      <c r="M158" s="24"/>
      <c r="N158" s="24"/>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24"/>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24"/>
      <c r="J159" s="24"/>
      <c r="K159" s="24"/>
      <c r="L159" s="24"/>
      <c r="M159" s="24"/>
      <c r="N159" s="24"/>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24"/>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24"/>
      <c r="J160" s="24"/>
      <c r="K160" s="24"/>
      <c r="L160" s="24"/>
      <c r="M160" s="24"/>
      <c r="N160" s="24"/>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24"/>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24"/>
      <c r="J161" s="24"/>
      <c r="K161" s="24"/>
      <c r="L161" s="24"/>
      <c r="M161" s="24"/>
      <c r="N161" s="24"/>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24"/>
      <c r="AZ161" s="1">
        <f t="shared" si="16"/>
        <v>0</v>
      </c>
      <c r="BA161" s="1">
        <f t="shared" si="16"/>
        <v>0</v>
      </c>
      <c r="BB161" s="1">
        <f t="shared" si="17"/>
        <v>48</v>
      </c>
      <c r="BD161" s="1" t="str" cm="1">
        <f t="array" ref="BD161">IFERROR( MATCH(0,INDEX(0/(D161:AY161&lt;&gt;""),),0),"")</f>
        <v/>
      </c>
      <c r="BE161" s="1" t="str">
        <f t="shared" si="18"/>
        <v/>
      </c>
      <c r="BF161" s="1" t="str">
        <f t="shared" si="19"/>
        <v/>
      </c>
      <c r="BG161" s="8">
        <v>45536</v>
      </c>
    </row>
    <row r="162" spans="1:59" x14ac:dyDescent="0.45">
      <c r="A162" s="51">
        <f t="shared" si="14"/>
        <v>9</v>
      </c>
      <c r="B162" s="8">
        <v>45537</v>
      </c>
      <c r="C162" s="12" t="str">
        <f t="shared" si="15"/>
        <v>月</v>
      </c>
      <c r="D162" s="6"/>
      <c r="E162" s="6"/>
      <c r="F162" s="6"/>
      <c r="G162" s="6"/>
      <c r="H162" s="25"/>
      <c r="I162" s="24"/>
      <c r="J162" s="24"/>
      <c r="K162" s="24"/>
      <c r="L162" s="24"/>
      <c r="M162" s="24"/>
      <c r="N162" s="24"/>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24"/>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24"/>
      <c r="J163" s="24"/>
      <c r="K163" s="24"/>
      <c r="L163" s="24"/>
      <c r="M163" s="24"/>
      <c r="N163" s="24"/>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24"/>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24"/>
      <c r="J164" s="24"/>
      <c r="K164" s="24"/>
      <c r="L164" s="24"/>
      <c r="M164" s="24"/>
      <c r="N164" s="24"/>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24"/>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24"/>
      <c r="J165" s="24"/>
      <c r="K165" s="24"/>
      <c r="L165" s="24"/>
      <c r="M165" s="24"/>
      <c r="N165" s="24"/>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24"/>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24"/>
      <c r="J166" s="24"/>
      <c r="K166" s="24"/>
      <c r="L166" s="24"/>
      <c r="M166" s="24"/>
      <c r="N166" s="24"/>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24"/>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24"/>
      <c r="J167" s="24"/>
      <c r="K167" s="24"/>
      <c r="L167" s="24"/>
      <c r="M167" s="24"/>
      <c r="N167" s="24"/>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24"/>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24"/>
      <c r="J168" s="24"/>
      <c r="K168" s="24"/>
      <c r="L168" s="24"/>
      <c r="M168" s="24"/>
      <c r="N168" s="24"/>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24"/>
      <c r="AZ168" s="1">
        <f t="shared" si="16"/>
        <v>0</v>
      </c>
      <c r="BA168" s="1">
        <f t="shared" si="16"/>
        <v>0</v>
      </c>
      <c r="BB168" s="1">
        <f t="shared" si="17"/>
        <v>48</v>
      </c>
      <c r="BD168" s="1" t="str" cm="1">
        <f t="array" ref="BD168">IFERROR( MATCH(0,INDEX(0/(D168:AY168&lt;&gt;""),),0),"")</f>
        <v/>
      </c>
      <c r="BE168" s="1" t="str">
        <f t="shared" si="18"/>
        <v/>
      </c>
      <c r="BF168" s="1" t="str">
        <f t="shared" si="19"/>
        <v/>
      </c>
      <c r="BG168" s="8">
        <v>45543</v>
      </c>
    </row>
    <row r="169" spans="1:59" x14ac:dyDescent="0.45">
      <c r="A169" s="51">
        <f t="shared" si="14"/>
        <v>9</v>
      </c>
      <c r="B169" s="8">
        <v>45544</v>
      </c>
      <c r="C169" s="12" t="str">
        <f t="shared" si="15"/>
        <v>月</v>
      </c>
      <c r="D169" s="6"/>
      <c r="E169" s="6"/>
      <c r="F169" s="6"/>
      <c r="G169" s="6"/>
      <c r="H169" s="25"/>
      <c r="I169" s="24"/>
      <c r="J169" s="24"/>
      <c r="K169" s="24"/>
      <c r="L169" s="24"/>
      <c r="M169" s="24"/>
      <c r="N169" s="24"/>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24"/>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24"/>
      <c r="J170" s="24"/>
      <c r="K170" s="24"/>
      <c r="L170" s="24"/>
      <c r="M170" s="24"/>
      <c r="N170" s="24"/>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24"/>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83" t="s">
        <v>62</v>
      </c>
      <c r="E171" s="83" t="s">
        <v>62</v>
      </c>
      <c r="F171" s="83" t="s">
        <v>62</v>
      </c>
      <c r="G171" s="83" t="s">
        <v>62</v>
      </c>
      <c r="H171" s="83" t="s">
        <v>62</v>
      </c>
      <c r="I171" s="83" t="s">
        <v>62</v>
      </c>
      <c r="J171" s="83" t="s">
        <v>62</v>
      </c>
      <c r="K171" s="83" t="s">
        <v>62</v>
      </c>
      <c r="L171" s="83" t="s">
        <v>62</v>
      </c>
      <c r="M171" s="83" t="s">
        <v>62</v>
      </c>
      <c r="N171" s="83" t="s">
        <v>62</v>
      </c>
      <c r="O171" s="83" t="s">
        <v>62</v>
      </c>
      <c r="P171" s="83" t="s">
        <v>62</v>
      </c>
      <c r="Q171" s="83" t="s">
        <v>62</v>
      </c>
      <c r="R171" s="83" t="s">
        <v>62</v>
      </c>
      <c r="S171" s="83" t="s">
        <v>62</v>
      </c>
      <c r="T171" s="83" t="s">
        <v>62</v>
      </c>
      <c r="U171" s="83" t="s">
        <v>62</v>
      </c>
      <c r="V171" s="83" t="s">
        <v>62</v>
      </c>
      <c r="W171" s="83" t="s">
        <v>62</v>
      </c>
      <c r="X171" s="83" t="s">
        <v>62</v>
      </c>
      <c r="Y171" s="83" t="s">
        <v>62</v>
      </c>
      <c r="Z171" s="83" t="s">
        <v>62</v>
      </c>
      <c r="AA171" s="83" t="s">
        <v>62</v>
      </c>
      <c r="AB171" s="83" t="s">
        <v>62</v>
      </c>
      <c r="AC171" s="83" t="s">
        <v>62</v>
      </c>
      <c r="AD171" s="83" t="s">
        <v>62</v>
      </c>
      <c r="AE171" s="83" t="s">
        <v>62</v>
      </c>
      <c r="AF171" s="83" t="s">
        <v>62</v>
      </c>
      <c r="AG171" s="83" t="s">
        <v>62</v>
      </c>
      <c r="AH171" s="83" t="s">
        <v>62</v>
      </c>
      <c r="AI171" s="83" t="s">
        <v>62</v>
      </c>
      <c r="AJ171" s="83" t="s">
        <v>62</v>
      </c>
      <c r="AK171" s="83" t="s">
        <v>62</v>
      </c>
      <c r="AL171" s="83" t="s">
        <v>62</v>
      </c>
      <c r="AM171" s="83" t="s">
        <v>62</v>
      </c>
      <c r="AN171" s="83" t="s">
        <v>62</v>
      </c>
      <c r="AO171" s="83" t="s">
        <v>62</v>
      </c>
      <c r="AP171" s="83" t="s">
        <v>62</v>
      </c>
      <c r="AQ171" s="83" t="s">
        <v>62</v>
      </c>
      <c r="AR171" s="83" t="s">
        <v>62</v>
      </c>
      <c r="AS171" s="83" t="s">
        <v>62</v>
      </c>
      <c r="AT171" s="83" t="s">
        <v>62</v>
      </c>
      <c r="AU171" s="83" t="s">
        <v>62</v>
      </c>
      <c r="AV171" s="83" t="s">
        <v>62</v>
      </c>
      <c r="AW171" s="83" t="s">
        <v>62</v>
      </c>
      <c r="AX171" s="83" t="s">
        <v>62</v>
      </c>
      <c r="AY171" s="83" t="s">
        <v>62</v>
      </c>
      <c r="AZ171" s="1">
        <f t="shared" si="16"/>
        <v>0</v>
      </c>
      <c r="BA171" s="1">
        <f t="shared" si="16"/>
        <v>48</v>
      </c>
      <c r="BB171" s="1">
        <f t="shared" si="17"/>
        <v>0</v>
      </c>
      <c r="BD171" s="94" cm="1">
        <f t="array" ref="BD171">IFERROR( MATCH(0,INDEX(0/(D171:AY171&lt;&gt;""),),0),"")</f>
        <v>1</v>
      </c>
      <c r="BE171" s="94">
        <f t="shared" si="18"/>
        <v>0</v>
      </c>
      <c r="BF171" s="94">
        <f t="shared" si="19"/>
        <v>0</v>
      </c>
      <c r="BG171" s="8">
        <v>45546</v>
      </c>
    </row>
    <row r="172" spans="1:59" x14ac:dyDescent="0.45">
      <c r="A172" s="51">
        <f t="shared" si="14"/>
        <v>9</v>
      </c>
      <c r="B172" s="8">
        <v>45547</v>
      </c>
      <c r="C172" s="12" t="str">
        <f t="shared" si="15"/>
        <v>木</v>
      </c>
      <c r="D172" s="83" t="s">
        <v>62</v>
      </c>
      <c r="E172" s="83" t="s">
        <v>62</v>
      </c>
      <c r="F172" s="83" t="s">
        <v>62</v>
      </c>
      <c r="G172" s="83" t="s">
        <v>62</v>
      </c>
      <c r="H172" s="83" t="s">
        <v>62</v>
      </c>
      <c r="I172" s="83" t="s">
        <v>62</v>
      </c>
      <c r="J172" s="83" t="s">
        <v>62</v>
      </c>
      <c r="K172" s="83" t="s">
        <v>62</v>
      </c>
      <c r="L172" s="83" t="s">
        <v>62</v>
      </c>
      <c r="M172" s="83" t="s">
        <v>62</v>
      </c>
      <c r="N172" s="83" t="s">
        <v>62</v>
      </c>
      <c r="O172" s="83" t="s">
        <v>62</v>
      </c>
      <c r="P172" s="83" t="s">
        <v>62</v>
      </c>
      <c r="Q172" s="83" t="s">
        <v>62</v>
      </c>
      <c r="R172" s="83" t="s">
        <v>62</v>
      </c>
      <c r="S172" s="83" t="s">
        <v>62</v>
      </c>
      <c r="T172" s="83" t="s">
        <v>62</v>
      </c>
      <c r="U172" s="83" t="s">
        <v>62</v>
      </c>
      <c r="V172" s="83" t="s">
        <v>62</v>
      </c>
      <c r="W172" s="83" t="s">
        <v>62</v>
      </c>
      <c r="X172" s="83" t="s">
        <v>62</v>
      </c>
      <c r="Y172" s="83" t="s">
        <v>62</v>
      </c>
      <c r="Z172" s="83" t="s">
        <v>62</v>
      </c>
      <c r="AA172" s="83" t="s">
        <v>62</v>
      </c>
      <c r="AB172" s="83" t="s">
        <v>62</v>
      </c>
      <c r="AC172" s="83" t="s">
        <v>62</v>
      </c>
      <c r="AD172" s="83" t="s">
        <v>62</v>
      </c>
      <c r="AE172" s="83" t="s">
        <v>62</v>
      </c>
      <c r="AF172" s="83" t="s">
        <v>62</v>
      </c>
      <c r="AG172" s="83" t="s">
        <v>62</v>
      </c>
      <c r="AH172" s="83" t="s">
        <v>62</v>
      </c>
      <c r="AI172" s="83" t="s">
        <v>62</v>
      </c>
      <c r="AJ172" s="83" t="s">
        <v>62</v>
      </c>
      <c r="AK172" s="83" t="s">
        <v>62</v>
      </c>
      <c r="AL172" s="83" t="s">
        <v>62</v>
      </c>
      <c r="AM172" s="83" t="s">
        <v>62</v>
      </c>
      <c r="AN172" s="83" t="s">
        <v>62</v>
      </c>
      <c r="AO172" s="83" t="s">
        <v>62</v>
      </c>
      <c r="AP172" s="83" t="s">
        <v>62</v>
      </c>
      <c r="AQ172" s="83" t="s">
        <v>62</v>
      </c>
      <c r="AR172" s="83" t="s">
        <v>62</v>
      </c>
      <c r="AS172" s="83" t="s">
        <v>62</v>
      </c>
      <c r="AT172" s="83" t="s">
        <v>62</v>
      </c>
      <c r="AU172" s="83" t="s">
        <v>62</v>
      </c>
      <c r="AV172" s="83" t="s">
        <v>62</v>
      </c>
      <c r="AW172" s="83" t="s">
        <v>62</v>
      </c>
      <c r="AX172" s="83" t="s">
        <v>62</v>
      </c>
      <c r="AY172" s="83" t="s">
        <v>62</v>
      </c>
      <c r="AZ172" s="1">
        <f t="shared" si="16"/>
        <v>0</v>
      </c>
      <c r="BA172" s="1">
        <f t="shared" si="16"/>
        <v>48</v>
      </c>
      <c r="BB172" s="1">
        <f t="shared" si="17"/>
        <v>0</v>
      </c>
      <c r="BD172" s="94" cm="1">
        <f t="array" ref="BD172">IFERROR( MATCH(0,INDEX(0/(D172:AY172&lt;&gt;""),),0),"")</f>
        <v>1</v>
      </c>
      <c r="BE172" s="94">
        <f t="shared" si="18"/>
        <v>0</v>
      </c>
      <c r="BF172" s="94">
        <f t="shared" si="19"/>
        <v>0</v>
      </c>
      <c r="BG172" s="8">
        <v>45547</v>
      </c>
    </row>
    <row r="173" spans="1:59" x14ac:dyDescent="0.45">
      <c r="A173" s="51">
        <f t="shared" si="14"/>
        <v>9</v>
      </c>
      <c r="B173" s="8">
        <v>45548</v>
      </c>
      <c r="C173" s="12" t="str">
        <f t="shared" si="15"/>
        <v>金</v>
      </c>
      <c r="D173" s="6"/>
      <c r="E173" s="6"/>
      <c r="F173" s="6"/>
      <c r="G173" s="6"/>
      <c r="H173" s="25"/>
      <c r="I173" s="24"/>
      <c r="J173" s="24"/>
      <c r="K173" s="24"/>
      <c r="L173" s="24"/>
      <c r="M173" s="24"/>
      <c r="N173" s="24"/>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24"/>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24"/>
      <c r="J174" s="24"/>
      <c r="K174" s="24"/>
      <c r="L174" s="24"/>
      <c r="M174" s="24"/>
      <c r="N174" s="24"/>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24"/>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24"/>
      <c r="J175" s="24"/>
      <c r="K175" s="24"/>
      <c r="L175" s="24"/>
      <c r="M175" s="24"/>
      <c r="N175" s="24"/>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24"/>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24"/>
      <c r="J176" s="24"/>
      <c r="K176" s="24"/>
      <c r="L176" s="24"/>
      <c r="M176" s="24"/>
      <c r="N176" s="24"/>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24"/>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24"/>
      <c r="J177" s="24"/>
      <c r="K177" s="24"/>
      <c r="L177" s="24"/>
      <c r="M177" s="24"/>
      <c r="N177" s="24"/>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24"/>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24"/>
      <c r="J178" s="24"/>
      <c r="K178" s="24"/>
      <c r="L178" s="24"/>
      <c r="M178" s="24"/>
      <c r="N178" s="24"/>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24"/>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24"/>
      <c r="J179" s="24"/>
      <c r="K179" s="24"/>
      <c r="L179" s="24"/>
      <c r="M179" s="24"/>
      <c r="N179" s="24"/>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24"/>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24"/>
      <c r="J180" s="24"/>
      <c r="K180" s="24"/>
      <c r="L180" s="24"/>
      <c r="M180" s="24"/>
      <c r="N180" s="24"/>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24"/>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24"/>
      <c r="J181" s="24"/>
      <c r="K181" s="24"/>
      <c r="L181" s="24"/>
      <c r="M181" s="24"/>
      <c r="N181" s="24"/>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24"/>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24"/>
      <c r="J182" s="24"/>
      <c r="K182" s="24"/>
      <c r="L182" s="24"/>
      <c r="M182" s="24"/>
      <c r="N182" s="24"/>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24"/>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24"/>
      <c r="J183" s="24"/>
      <c r="K183" s="24"/>
      <c r="L183" s="24"/>
      <c r="M183" s="24"/>
      <c r="N183" s="24"/>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24"/>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24"/>
      <c r="J184" s="24"/>
      <c r="K184" s="24"/>
      <c r="L184" s="24"/>
      <c r="M184" s="24"/>
      <c r="N184" s="24"/>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24"/>
      <c r="AZ184" s="1">
        <f t="shared" si="16"/>
        <v>0</v>
      </c>
      <c r="BA184" s="1">
        <f t="shared" si="16"/>
        <v>0</v>
      </c>
      <c r="BB184" s="1">
        <f t="shared" si="17"/>
        <v>48</v>
      </c>
      <c r="BD184" s="1" t="str" cm="1">
        <f t="array" ref="BD184">IFERROR( MATCH(0,INDEX(0/(D184:AY184&lt;&gt;""),),0),"")</f>
        <v/>
      </c>
      <c r="BE184" s="1" t="str">
        <f t="shared" si="18"/>
        <v/>
      </c>
      <c r="BF184" s="1" t="str">
        <f t="shared" si="19"/>
        <v/>
      </c>
      <c r="BG184" s="8">
        <v>45559</v>
      </c>
    </row>
    <row r="185" spans="1:59" x14ac:dyDescent="0.45">
      <c r="A185" s="51">
        <f t="shared" si="14"/>
        <v>9</v>
      </c>
      <c r="B185" s="8">
        <v>45560</v>
      </c>
      <c r="C185" s="12" t="str">
        <f t="shared" si="15"/>
        <v>水</v>
      </c>
      <c r="D185" s="6"/>
      <c r="E185" s="6"/>
      <c r="F185" s="6"/>
      <c r="G185" s="6"/>
      <c r="H185" s="25"/>
      <c r="I185" s="24"/>
      <c r="J185" s="24"/>
      <c r="K185" s="24"/>
      <c r="L185" s="24"/>
      <c r="M185" s="24"/>
      <c r="N185" s="24"/>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24"/>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24"/>
      <c r="J186" s="24"/>
      <c r="K186" s="24"/>
      <c r="L186" s="24"/>
      <c r="M186" s="24"/>
      <c r="N186" s="24"/>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24"/>
      <c r="AZ186" s="1">
        <f t="shared" si="16"/>
        <v>0</v>
      </c>
      <c r="BA186" s="1">
        <f t="shared" si="16"/>
        <v>0</v>
      </c>
      <c r="BB186" s="1">
        <f t="shared" si="17"/>
        <v>48</v>
      </c>
      <c r="BD186" s="1" t="str" cm="1">
        <f t="array" ref="BD186">IFERROR( MATCH(0,INDEX(0/(D186:AY186&lt;&gt;""),),0),"")</f>
        <v/>
      </c>
      <c r="BE186" s="1" t="str">
        <f t="shared" si="18"/>
        <v/>
      </c>
      <c r="BF186" s="1" t="str">
        <f t="shared" si="19"/>
        <v/>
      </c>
      <c r="BG186" s="8">
        <v>45561</v>
      </c>
    </row>
    <row r="187" spans="1:59" x14ac:dyDescent="0.45">
      <c r="A187" s="51">
        <f t="shared" si="14"/>
        <v>9</v>
      </c>
      <c r="B187" s="8">
        <v>45562</v>
      </c>
      <c r="C187" s="12" t="str">
        <f t="shared" si="15"/>
        <v>金</v>
      </c>
      <c r="D187" s="6"/>
      <c r="E187" s="6"/>
      <c r="F187" s="6"/>
      <c r="G187" s="6"/>
      <c r="H187" s="25"/>
      <c r="I187" s="24"/>
      <c r="J187" s="24"/>
      <c r="K187" s="24"/>
      <c r="L187" s="24"/>
      <c r="M187" s="24"/>
      <c r="N187" s="24"/>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24"/>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24"/>
      <c r="J188" s="24"/>
      <c r="K188" s="24"/>
      <c r="L188" s="24"/>
      <c r="M188" s="24"/>
      <c r="N188" s="24"/>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24"/>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24"/>
      <c r="J189" s="24"/>
      <c r="K189" s="24"/>
      <c r="L189" s="24"/>
      <c r="M189" s="24"/>
      <c r="N189" s="24"/>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24"/>
      <c r="AZ189" s="1">
        <f t="shared" si="16"/>
        <v>0</v>
      </c>
      <c r="BA189" s="1">
        <f t="shared" si="16"/>
        <v>0</v>
      </c>
      <c r="BB189" s="1">
        <f t="shared" si="17"/>
        <v>48</v>
      </c>
      <c r="BD189" s="1" t="str" cm="1">
        <f t="array" ref="BD189">IFERROR( MATCH(0,INDEX(0/(D189:AY189&lt;&gt;""),),0),"")</f>
        <v/>
      </c>
      <c r="BE189" s="1" t="str">
        <f t="shared" si="18"/>
        <v/>
      </c>
      <c r="BF189" s="1" t="str">
        <f t="shared" si="19"/>
        <v/>
      </c>
      <c r="BG189" s="8">
        <v>45564</v>
      </c>
    </row>
    <row r="190" spans="1:59" x14ac:dyDescent="0.45">
      <c r="A190" s="51">
        <f t="shared" si="14"/>
        <v>9</v>
      </c>
      <c r="B190" s="8">
        <v>45565</v>
      </c>
      <c r="C190" s="12" t="str">
        <f t="shared" si="15"/>
        <v>月</v>
      </c>
      <c r="D190" s="6"/>
      <c r="E190" s="6"/>
      <c r="F190" s="6"/>
      <c r="G190" s="6"/>
      <c r="H190" s="25"/>
      <c r="I190" s="24"/>
      <c r="J190" s="24"/>
      <c r="K190" s="24"/>
      <c r="L190" s="24"/>
      <c r="M190" s="24"/>
      <c r="N190" s="24"/>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24"/>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24"/>
      <c r="J191" s="24"/>
      <c r="K191" s="24"/>
      <c r="L191" s="24"/>
      <c r="M191" s="24"/>
      <c r="N191" s="24"/>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24"/>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24"/>
      <c r="J192" s="24"/>
      <c r="K192" s="24"/>
      <c r="L192" s="24"/>
      <c r="M192" s="24"/>
      <c r="N192" s="24"/>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24"/>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24"/>
      <c r="J193" s="24"/>
      <c r="K193" s="24"/>
      <c r="L193" s="24"/>
      <c r="M193" s="24"/>
      <c r="N193" s="24"/>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24"/>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24"/>
      <c r="J194" s="24"/>
      <c r="K194" s="24"/>
      <c r="L194" s="24"/>
      <c r="M194" s="24"/>
      <c r="N194" s="24"/>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24"/>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24"/>
      <c r="J195" s="24"/>
      <c r="K195" s="24"/>
      <c r="L195" s="24"/>
      <c r="M195" s="24"/>
      <c r="N195" s="24"/>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24"/>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24"/>
      <c r="J196" s="24"/>
      <c r="K196" s="24"/>
      <c r="L196" s="24"/>
      <c r="M196" s="24"/>
      <c r="N196" s="24"/>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24"/>
      <c r="AZ196" s="1">
        <f t="shared" si="16"/>
        <v>0</v>
      </c>
      <c r="BA196" s="1">
        <f t="shared" si="16"/>
        <v>0</v>
      </c>
      <c r="BB196" s="1">
        <f t="shared" si="17"/>
        <v>48</v>
      </c>
      <c r="BD196" s="1" t="str" cm="1">
        <f t="array" ref="BD196">IFERROR( MATCH(0,INDEX(0/(D196:AY196&lt;&gt;""),),0),"")</f>
        <v/>
      </c>
      <c r="BE196" s="1" t="str">
        <f t="shared" si="18"/>
        <v/>
      </c>
      <c r="BF196" s="1" t="str">
        <f t="shared" si="19"/>
        <v/>
      </c>
      <c r="BG196" s="8">
        <v>45571</v>
      </c>
    </row>
    <row r="197" spans="1:59" x14ac:dyDescent="0.45">
      <c r="A197" s="51">
        <f t="shared" si="14"/>
        <v>10</v>
      </c>
      <c r="B197" s="8">
        <v>45572</v>
      </c>
      <c r="C197" s="12" t="str">
        <f t="shared" si="15"/>
        <v>月</v>
      </c>
      <c r="D197" s="6"/>
      <c r="E197" s="6"/>
      <c r="F197" s="6"/>
      <c r="G197" s="6"/>
      <c r="H197" s="25"/>
      <c r="I197" s="24"/>
      <c r="J197" s="24"/>
      <c r="K197" s="24"/>
      <c r="L197" s="24"/>
      <c r="M197" s="24"/>
      <c r="N197" s="24"/>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24"/>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24"/>
      <c r="J198" s="24"/>
      <c r="K198" s="24"/>
      <c r="L198" s="24"/>
      <c r="M198" s="24"/>
      <c r="N198" s="24"/>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24"/>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24"/>
      <c r="J199" s="24"/>
      <c r="K199" s="24"/>
      <c r="L199" s="24"/>
      <c r="M199" s="24"/>
      <c r="N199" s="24"/>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24"/>
      <c r="AZ199" s="1">
        <f t="shared" si="16"/>
        <v>0</v>
      </c>
      <c r="BA199" s="1">
        <f t="shared" si="16"/>
        <v>0</v>
      </c>
      <c r="BB199" s="1">
        <f t="shared" si="17"/>
        <v>48</v>
      </c>
      <c r="BD199" s="1" t="str" cm="1">
        <f t="array" ref="BD199">IFERROR( MATCH(0,INDEX(0/(D199:AY199&lt;&gt;""),),0),"")</f>
        <v/>
      </c>
      <c r="BE199" s="1" t="str">
        <f t="shared" si="18"/>
        <v/>
      </c>
      <c r="BF199" s="1" t="str">
        <f t="shared" si="19"/>
        <v/>
      </c>
      <c r="BG199" s="8">
        <v>45574</v>
      </c>
    </row>
    <row r="200" spans="1:59" x14ac:dyDescent="0.45">
      <c r="A200" s="51">
        <f t="shared" si="14"/>
        <v>10</v>
      </c>
      <c r="B200" s="8">
        <v>45575</v>
      </c>
      <c r="C200" s="12" t="str">
        <f t="shared" si="15"/>
        <v>木</v>
      </c>
      <c r="D200" s="6"/>
      <c r="E200" s="6"/>
      <c r="F200" s="6"/>
      <c r="G200" s="6"/>
      <c r="H200" s="25"/>
      <c r="I200" s="24"/>
      <c r="J200" s="24"/>
      <c r="K200" s="24"/>
      <c r="L200" s="24"/>
      <c r="M200" s="24"/>
      <c r="N200" s="24"/>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24"/>
      <c r="AZ200" s="1">
        <f t="shared" si="16"/>
        <v>0</v>
      </c>
      <c r="BA200" s="1">
        <f t="shared" si="16"/>
        <v>0</v>
      </c>
      <c r="BB200" s="1">
        <f t="shared" si="17"/>
        <v>48</v>
      </c>
      <c r="BD200" s="1" t="str" cm="1">
        <f t="array" ref="BD200">IFERROR( MATCH(0,INDEX(0/(D200:AY200&lt;&gt;""),),0),"")</f>
        <v/>
      </c>
      <c r="BE200" s="1" t="str">
        <f t="shared" si="18"/>
        <v/>
      </c>
      <c r="BF200" s="1" t="str">
        <f t="shared" si="19"/>
        <v/>
      </c>
      <c r="BG200" s="8">
        <v>45575</v>
      </c>
    </row>
    <row r="201" spans="1:59" x14ac:dyDescent="0.45">
      <c r="A201" s="51">
        <f t="shared" ref="A201:A264" si="20">MONTH(B201)</f>
        <v>10</v>
      </c>
      <c r="B201" s="8">
        <v>45576</v>
      </c>
      <c r="C201" s="12" t="str">
        <f t="shared" ref="C201:C264" si="21">TEXT(B201, "aaa")</f>
        <v>金</v>
      </c>
      <c r="D201" s="6"/>
      <c r="E201" s="6"/>
      <c r="F201" s="6"/>
      <c r="G201" s="6"/>
      <c r="H201" s="25"/>
      <c r="I201" s="24"/>
      <c r="J201" s="24"/>
      <c r="K201" s="24"/>
      <c r="L201" s="24"/>
      <c r="M201" s="24"/>
      <c r="N201" s="24"/>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24"/>
      <c r="AZ201" s="1">
        <f t="shared" ref="AZ201:BA232" si="22">COUNTIF($D201:$AY201,AZ$7)</f>
        <v>0</v>
      </c>
      <c r="BA201" s="1">
        <f t="shared" si="22"/>
        <v>0</v>
      </c>
      <c r="BB201" s="1">
        <f t="shared" ref="BB201:BB264" si="23">COUNTIF($D201:$AY201,"")</f>
        <v>48</v>
      </c>
      <c r="BD201" s="1" t="str" cm="1">
        <f t="array" ref="BD201">IFERROR( MATCH(0,INDEX(0/(D201:AY201&lt;&gt;""),),0),"")</f>
        <v/>
      </c>
      <c r="BE201" s="1" t="str">
        <f t="shared" ref="BE201:BE264" si="24">IFERROR((BD201-1)/2,"")</f>
        <v/>
      </c>
      <c r="BF201" s="1" t="str">
        <f t="shared" ref="BF201:BF264" si="25">IFERROR(BE201+AZ201*0.5,"")</f>
        <v/>
      </c>
      <c r="BG201" s="8">
        <v>45576</v>
      </c>
    </row>
    <row r="202" spans="1:59" x14ac:dyDescent="0.45">
      <c r="A202" s="51">
        <f t="shared" si="20"/>
        <v>10</v>
      </c>
      <c r="B202" s="8">
        <v>45577</v>
      </c>
      <c r="C202" s="12" t="str">
        <f t="shared" si="21"/>
        <v>土</v>
      </c>
      <c r="D202" s="6"/>
      <c r="E202" s="6"/>
      <c r="F202" s="6"/>
      <c r="G202" s="6"/>
      <c r="H202" s="25"/>
      <c r="I202" s="24"/>
      <c r="J202" s="24"/>
      <c r="K202" s="24"/>
      <c r="L202" s="24"/>
      <c r="M202" s="24"/>
      <c r="N202" s="24"/>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24"/>
      <c r="AZ202" s="1">
        <f t="shared" si="22"/>
        <v>0</v>
      </c>
      <c r="BA202" s="1">
        <f t="shared" si="22"/>
        <v>0</v>
      </c>
      <c r="BB202" s="1">
        <f t="shared" si="23"/>
        <v>48</v>
      </c>
      <c r="BD202" s="1" t="str" cm="1">
        <f t="array" ref="BD202">IFERROR( MATCH(0,INDEX(0/(D202:AY202&lt;&gt;""),),0),"")</f>
        <v/>
      </c>
      <c r="BE202" s="1" t="str">
        <f t="shared" si="24"/>
        <v/>
      </c>
      <c r="BF202" s="1" t="str">
        <f t="shared" si="25"/>
        <v/>
      </c>
      <c r="BG202" s="8">
        <v>45577</v>
      </c>
    </row>
    <row r="203" spans="1:59" x14ac:dyDescent="0.45">
      <c r="A203" s="51">
        <f t="shared" si="20"/>
        <v>10</v>
      </c>
      <c r="B203" s="8">
        <v>45578</v>
      </c>
      <c r="C203" s="12" t="str">
        <f t="shared" si="21"/>
        <v>日</v>
      </c>
      <c r="D203" s="6"/>
      <c r="E203" s="6"/>
      <c r="F203" s="6"/>
      <c r="G203" s="6"/>
      <c r="H203" s="25"/>
      <c r="I203" s="24"/>
      <c r="J203" s="24"/>
      <c r="K203" s="24"/>
      <c r="L203" s="24"/>
      <c r="M203" s="24"/>
      <c r="N203" s="24"/>
      <c r="O203" s="83"/>
      <c r="P203" s="83"/>
      <c r="Q203" s="83"/>
      <c r="R203" s="83"/>
      <c r="S203" s="83"/>
      <c r="T203" s="83" t="s">
        <v>66</v>
      </c>
      <c r="U203" s="83" t="s">
        <v>66</v>
      </c>
      <c r="V203" s="83" t="s">
        <v>66</v>
      </c>
      <c r="W203" s="83" t="s">
        <v>66</v>
      </c>
      <c r="X203" s="83" t="s">
        <v>66</v>
      </c>
      <c r="Y203" s="83" t="s">
        <v>66</v>
      </c>
      <c r="Z203" s="83" t="s">
        <v>66</v>
      </c>
      <c r="AA203" s="83" t="s">
        <v>66</v>
      </c>
      <c r="AB203" s="83" t="s">
        <v>66</v>
      </c>
      <c r="AC203" s="83" t="s">
        <v>66</v>
      </c>
      <c r="AD203" s="83" t="s">
        <v>66</v>
      </c>
      <c r="AE203" s="83" t="s">
        <v>66</v>
      </c>
      <c r="AF203" s="83" t="s">
        <v>66</v>
      </c>
      <c r="AG203" s="83" t="s">
        <v>66</v>
      </c>
      <c r="AH203" s="83" t="s">
        <v>66</v>
      </c>
      <c r="AI203" s="83" t="s">
        <v>66</v>
      </c>
      <c r="AJ203" s="83"/>
      <c r="AK203" s="83"/>
      <c r="AL203" s="83"/>
      <c r="AM203" s="83"/>
      <c r="AN203" s="83"/>
      <c r="AO203" s="83"/>
      <c r="AP203" s="83"/>
      <c r="AQ203" s="83"/>
      <c r="AR203" s="83"/>
      <c r="AS203" s="83"/>
      <c r="AT203" s="83"/>
      <c r="AU203" s="83"/>
      <c r="AV203" s="83"/>
      <c r="AW203" s="83"/>
      <c r="AX203" s="83"/>
      <c r="AY203" s="24"/>
      <c r="AZ203" s="1">
        <f t="shared" si="22"/>
        <v>16</v>
      </c>
      <c r="BA203" s="1">
        <f t="shared" si="22"/>
        <v>0</v>
      </c>
      <c r="BB203" s="1">
        <f t="shared" si="23"/>
        <v>32</v>
      </c>
      <c r="BD203" s="1" cm="1">
        <f t="array" ref="BD203">IFERROR( MATCH(0,INDEX(0/(D203:AY203&lt;&gt;""),),0),"")</f>
        <v>17</v>
      </c>
      <c r="BE203" s="1">
        <f t="shared" si="24"/>
        <v>8</v>
      </c>
      <c r="BF203" s="1">
        <f t="shared" si="25"/>
        <v>16</v>
      </c>
      <c r="BG203" s="8">
        <v>45578</v>
      </c>
    </row>
    <row r="204" spans="1:59" x14ac:dyDescent="0.45">
      <c r="A204" s="51">
        <f t="shared" si="20"/>
        <v>10</v>
      </c>
      <c r="B204" s="8">
        <v>45579</v>
      </c>
      <c r="C204" s="12" t="str">
        <f t="shared" si="21"/>
        <v>月</v>
      </c>
      <c r="D204" s="6"/>
      <c r="E204" s="6"/>
      <c r="F204" s="6"/>
      <c r="G204" s="6"/>
      <c r="H204" s="25"/>
      <c r="I204" s="24"/>
      <c r="J204" s="24"/>
      <c r="K204" s="24"/>
      <c r="L204" s="24"/>
      <c r="M204" s="24"/>
      <c r="N204" s="24"/>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24"/>
      <c r="AZ204" s="1">
        <f t="shared" si="22"/>
        <v>0</v>
      </c>
      <c r="BA204" s="1">
        <f t="shared" si="22"/>
        <v>0</v>
      </c>
      <c r="BB204" s="1">
        <f t="shared" si="23"/>
        <v>48</v>
      </c>
      <c r="BD204" s="1" t="str" cm="1">
        <f t="array" ref="BD204">IFERROR( MATCH(0,INDEX(0/(D204:AY204&lt;&gt;""),),0),"")</f>
        <v/>
      </c>
      <c r="BE204" s="1" t="str">
        <f t="shared" si="24"/>
        <v/>
      </c>
      <c r="BF204" s="1" t="str">
        <f t="shared" si="25"/>
        <v/>
      </c>
      <c r="BG204" s="8">
        <v>45579</v>
      </c>
    </row>
    <row r="205" spans="1:59" x14ac:dyDescent="0.45">
      <c r="A205" s="51">
        <f t="shared" si="20"/>
        <v>10</v>
      </c>
      <c r="B205" s="8">
        <v>45580</v>
      </c>
      <c r="C205" s="12" t="str">
        <f t="shared" si="21"/>
        <v>火</v>
      </c>
      <c r="D205" s="6"/>
      <c r="E205" s="6"/>
      <c r="F205" s="6"/>
      <c r="G205" s="6"/>
      <c r="H205" s="25"/>
      <c r="I205" s="24"/>
      <c r="J205" s="24"/>
      <c r="K205" s="24"/>
      <c r="L205" s="24"/>
      <c r="M205" s="24"/>
      <c r="N205" s="24"/>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24"/>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24"/>
      <c r="J206" s="24"/>
      <c r="K206" s="24"/>
      <c r="L206" s="24"/>
      <c r="M206" s="24"/>
      <c r="N206" s="24"/>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24"/>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24"/>
      <c r="J207" s="24"/>
      <c r="K207" s="24"/>
      <c r="L207" s="24"/>
      <c r="M207" s="24"/>
      <c r="N207" s="24"/>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24"/>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24"/>
      <c r="J208" s="24"/>
      <c r="K208" s="24"/>
      <c r="L208" s="24"/>
      <c r="M208" s="24"/>
      <c r="N208" s="24"/>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24"/>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24"/>
      <c r="J209" s="24"/>
      <c r="K209" s="24"/>
      <c r="L209" s="24"/>
      <c r="M209" s="24"/>
      <c r="N209" s="24"/>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24"/>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24"/>
      <c r="J210" s="24"/>
      <c r="K210" s="24"/>
      <c r="L210" s="24"/>
      <c r="M210" s="24"/>
      <c r="N210" s="24"/>
      <c r="O210" s="83"/>
      <c r="P210" s="83"/>
      <c r="Q210" s="83"/>
      <c r="R210" s="83"/>
      <c r="S210" s="83"/>
      <c r="T210" s="83"/>
      <c r="U210" s="83"/>
      <c r="V210" s="83"/>
      <c r="W210" s="83"/>
      <c r="X210" s="83"/>
      <c r="Y210" s="83"/>
      <c r="Z210" s="83"/>
      <c r="AA210" s="83" t="s">
        <v>66</v>
      </c>
      <c r="AB210" s="83" t="s">
        <v>66</v>
      </c>
      <c r="AC210" s="83" t="s">
        <v>66</v>
      </c>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24"/>
      <c r="AZ210" s="1">
        <f t="shared" si="22"/>
        <v>3</v>
      </c>
      <c r="BA210" s="1">
        <f t="shared" si="22"/>
        <v>0</v>
      </c>
      <c r="BB210" s="1">
        <f t="shared" si="23"/>
        <v>45</v>
      </c>
      <c r="BD210" s="1" cm="1">
        <f t="array" ref="BD210">IFERROR( MATCH(0,INDEX(0/(D210:AY210&lt;&gt;""),),0),"")</f>
        <v>24</v>
      </c>
      <c r="BE210" s="1">
        <f t="shared" si="24"/>
        <v>11.5</v>
      </c>
      <c r="BF210" s="1">
        <f t="shared" si="25"/>
        <v>13</v>
      </c>
      <c r="BG210" s="8">
        <v>45585</v>
      </c>
    </row>
    <row r="211" spans="1:59" x14ac:dyDescent="0.45">
      <c r="A211" s="51">
        <f t="shared" si="20"/>
        <v>10</v>
      </c>
      <c r="B211" s="8">
        <v>45586</v>
      </c>
      <c r="C211" s="12" t="str">
        <f t="shared" si="21"/>
        <v>月</v>
      </c>
      <c r="D211" s="6"/>
      <c r="E211" s="6"/>
      <c r="F211" s="6"/>
      <c r="G211" s="6"/>
      <c r="H211" s="25"/>
      <c r="I211" s="24"/>
      <c r="J211" s="24"/>
      <c r="K211" s="24"/>
      <c r="L211" s="24"/>
      <c r="M211" s="24"/>
      <c r="N211" s="24"/>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24"/>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24"/>
      <c r="J212" s="24"/>
      <c r="K212" s="24"/>
      <c r="L212" s="24"/>
      <c r="M212" s="24"/>
      <c r="N212" s="24"/>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24"/>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24"/>
      <c r="J213" s="24"/>
      <c r="K213" s="24"/>
      <c r="L213" s="24"/>
      <c r="M213" s="24"/>
      <c r="N213" s="24"/>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24"/>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24"/>
      <c r="J214" s="24"/>
      <c r="K214" s="24"/>
      <c r="L214" s="24"/>
      <c r="M214" s="24"/>
      <c r="N214" s="24"/>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24"/>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24"/>
      <c r="J215" s="24"/>
      <c r="K215" s="24"/>
      <c r="L215" s="24"/>
      <c r="M215" s="24"/>
      <c r="N215" s="24"/>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24"/>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24"/>
      <c r="J216" s="24"/>
      <c r="K216" s="24"/>
      <c r="L216" s="24"/>
      <c r="M216" s="24"/>
      <c r="N216" s="24"/>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24"/>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24"/>
      <c r="J217" s="24"/>
      <c r="K217" s="24"/>
      <c r="L217" s="24"/>
      <c r="M217" s="24"/>
      <c r="N217" s="24"/>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24"/>
      <c r="AZ217" s="1">
        <f t="shared" si="22"/>
        <v>0</v>
      </c>
      <c r="BA217" s="1">
        <f t="shared" si="22"/>
        <v>0</v>
      </c>
      <c r="BB217" s="1">
        <f t="shared" si="23"/>
        <v>48</v>
      </c>
      <c r="BD217" s="1" t="str" cm="1">
        <f t="array" ref="BD217">IFERROR( MATCH(0,INDEX(0/(D217:AY217&lt;&gt;""),),0),"")</f>
        <v/>
      </c>
      <c r="BE217" s="1" t="str">
        <f t="shared" si="24"/>
        <v/>
      </c>
      <c r="BF217" s="1" t="str">
        <f t="shared" si="25"/>
        <v/>
      </c>
      <c r="BG217" s="8">
        <v>45592</v>
      </c>
    </row>
    <row r="218" spans="1:59" x14ac:dyDescent="0.45">
      <c r="A218" s="51">
        <f t="shared" si="20"/>
        <v>10</v>
      </c>
      <c r="B218" s="8">
        <v>45593</v>
      </c>
      <c r="C218" s="12" t="str">
        <f t="shared" si="21"/>
        <v>月</v>
      </c>
      <c r="D218" s="6"/>
      <c r="E218" s="6"/>
      <c r="F218" s="6"/>
      <c r="G218" s="6"/>
      <c r="H218" s="25"/>
      <c r="I218" s="24"/>
      <c r="J218" s="24"/>
      <c r="K218" s="24"/>
      <c r="L218" s="24"/>
      <c r="M218" s="24"/>
      <c r="N218" s="24"/>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24"/>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24"/>
      <c r="J219" s="24"/>
      <c r="K219" s="24"/>
      <c r="L219" s="24"/>
      <c r="M219" s="24"/>
      <c r="N219" s="24"/>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24"/>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f t="shared" si="20"/>
        <v>10</v>
      </c>
      <c r="B220" s="8">
        <v>45595</v>
      </c>
      <c r="C220" s="12" t="str">
        <f t="shared" si="21"/>
        <v>水</v>
      </c>
      <c r="D220" s="6"/>
      <c r="E220" s="6"/>
      <c r="F220" s="6"/>
      <c r="G220" s="6"/>
      <c r="H220" s="25"/>
      <c r="I220" s="24"/>
      <c r="J220" s="24"/>
      <c r="K220" s="24"/>
      <c r="L220" s="24"/>
      <c r="M220" s="24"/>
      <c r="N220" s="24"/>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24"/>
      <c r="AZ220" s="1">
        <f t="shared" si="22"/>
        <v>0</v>
      </c>
      <c r="BA220" s="1">
        <f t="shared" si="22"/>
        <v>0</v>
      </c>
      <c r="BB220" s="1">
        <f t="shared" si="23"/>
        <v>48</v>
      </c>
      <c r="BD220" s="1" t="str" cm="1">
        <f t="array" ref="BD220">IFERROR( MATCH(0,INDEX(0/(D220:AY220&lt;&gt;""),),0),"")</f>
        <v/>
      </c>
      <c r="BE220" s="1" t="str">
        <f t="shared" si="24"/>
        <v/>
      </c>
      <c r="BF220" s="1" t="str">
        <f t="shared" si="25"/>
        <v/>
      </c>
      <c r="BG220" s="8">
        <v>45595</v>
      </c>
    </row>
    <row r="221" spans="1:59" x14ac:dyDescent="0.45">
      <c r="A221" s="51">
        <f t="shared" si="20"/>
        <v>10</v>
      </c>
      <c r="B221" s="8">
        <v>45596</v>
      </c>
      <c r="C221" s="12" t="str">
        <f t="shared" si="21"/>
        <v>木</v>
      </c>
      <c r="D221" s="6"/>
      <c r="E221" s="6"/>
      <c r="F221" s="6"/>
      <c r="G221" s="6"/>
      <c r="H221" s="25"/>
      <c r="I221" s="24"/>
      <c r="J221" s="24"/>
      <c r="K221" s="24"/>
      <c r="L221" s="24"/>
      <c r="M221" s="24"/>
      <c r="N221" s="24"/>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24"/>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24"/>
      <c r="J222" s="24"/>
      <c r="K222" s="24"/>
      <c r="L222" s="24"/>
      <c r="M222" s="24"/>
      <c r="N222" s="24"/>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24"/>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24"/>
      <c r="J223" s="24"/>
      <c r="K223" s="24"/>
      <c r="L223" s="24"/>
      <c r="M223" s="24"/>
      <c r="N223" s="24"/>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24"/>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24"/>
      <c r="J224" s="24"/>
      <c r="K224" s="24"/>
      <c r="L224" s="24"/>
      <c r="M224" s="24"/>
      <c r="N224" s="24"/>
      <c r="O224" s="83"/>
      <c r="P224" s="83"/>
      <c r="Q224" s="83"/>
      <c r="R224" s="83"/>
      <c r="S224" s="83"/>
      <c r="T224" s="83" t="s">
        <v>66</v>
      </c>
      <c r="U224" s="83" t="s">
        <v>66</v>
      </c>
      <c r="V224" s="83" t="s">
        <v>66</v>
      </c>
      <c r="W224" s="83" t="s">
        <v>66</v>
      </c>
      <c r="X224" s="83" t="s">
        <v>66</v>
      </c>
      <c r="Y224" s="83" t="s">
        <v>66</v>
      </c>
      <c r="Z224" s="83" t="s">
        <v>66</v>
      </c>
      <c r="AA224" s="83" t="s">
        <v>66</v>
      </c>
      <c r="AB224" s="83" t="s">
        <v>66</v>
      </c>
      <c r="AC224" s="83" t="s">
        <v>66</v>
      </c>
      <c r="AD224" s="83" t="s">
        <v>66</v>
      </c>
      <c r="AE224" s="83" t="s">
        <v>66</v>
      </c>
      <c r="AF224" s="83" t="s">
        <v>66</v>
      </c>
      <c r="AG224" s="83" t="s">
        <v>66</v>
      </c>
      <c r="AH224" s="83" t="s">
        <v>66</v>
      </c>
      <c r="AI224" s="83" t="s">
        <v>66</v>
      </c>
      <c r="AJ224" s="83"/>
      <c r="AK224" s="83"/>
      <c r="AL224" s="83"/>
      <c r="AM224" s="83"/>
      <c r="AN224" s="83"/>
      <c r="AO224" s="83"/>
      <c r="AP224" s="83"/>
      <c r="AQ224" s="83"/>
      <c r="AR224" s="83"/>
      <c r="AS224" s="83"/>
      <c r="AT224" s="83"/>
      <c r="AU224" s="83"/>
      <c r="AV224" s="83"/>
      <c r="AW224" s="83"/>
      <c r="AX224" s="83"/>
      <c r="AY224" s="24"/>
      <c r="AZ224" s="1">
        <f t="shared" si="22"/>
        <v>16</v>
      </c>
      <c r="BA224" s="1">
        <f t="shared" si="22"/>
        <v>0</v>
      </c>
      <c r="BB224" s="1">
        <f t="shared" si="23"/>
        <v>32</v>
      </c>
      <c r="BD224" s="1" cm="1">
        <f t="array" ref="BD224">IFERROR( MATCH(0,INDEX(0/(D224:AY224&lt;&gt;""),),0),"")</f>
        <v>17</v>
      </c>
      <c r="BE224" s="1">
        <f t="shared" si="24"/>
        <v>8</v>
      </c>
      <c r="BF224" s="1">
        <f t="shared" si="25"/>
        <v>16</v>
      </c>
      <c r="BG224" s="8">
        <v>45599</v>
      </c>
    </row>
    <row r="225" spans="1:59" x14ac:dyDescent="0.45">
      <c r="A225" s="51">
        <f t="shared" si="20"/>
        <v>11</v>
      </c>
      <c r="B225" s="8">
        <v>45600</v>
      </c>
      <c r="C225" s="12" t="str">
        <f t="shared" si="21"/>
        <v>月</v>
      </c>
      <c r="D225" s="6"/>
      <c r="E225" s="6"/>
      <c r="F225" s="6"/>
      <c r="G225" s="6"/>
      <c r="H225" s="25"/>
      <c r="I225" s="24"/>
      <c r="J225" s="24"/>
      <c r="K225" s="24"/>
      <c r="L225" s="24"/>
      <c r="M225" s="24"/>
      <c r="N225" s="24"/>
      <c r="O225" s="83"/>
      <c r="P225" s="83"/>
      <c r="Q225" s="83"/>
      <c r="R225" s="83"/>
      <c r="S225" s="83"/>
      <c r="T225" s="83" t="s">
        <v>66</v>
      </c>
      <c r="U225" s="83" t="s">
        <v>66</v>
      </c>
      <c r="V225" s="83" t="s">
        <v>66</v>
      </c>
      <c r="W225" s="83" t="s">
        <v>66</v>
      </c>
      <c r="X225" s="83" t="s">
        <v>66</v>
      </c>
      <c r="Y225" s="83" t="s">
        <v>66</v>
      </c>
      <c r="Z225" s="83" t="s">
        <v>66</v>
      </c>
      <c r="AA225" s="83" t="s">
        <v>66</v>
      </c>
      <c r="AB225" s="83" t="s">
        <v>66</v>
      </c>
      <c r="AC225" s="83" t="s">
        <v>66</v>
      </c>
      <c r="AD225" s="83" t="s">
        <v>66</v>
      </c>
      <c r="AE225" s="83" t="s">
        <v>66</v>
      </c>
      <c r="AF225" s="83" t="s">
        <v>66</v>
      </c>
      <c r="AG225" s="83" t="s">
        <v>66</v>
      </c>
      <c r="AH225" s="83" t="s">
        <v>66</v>
      </c>
      <c r="AI225" s="83" t="s">
        <v>66</v>
      </c>
      <c r="AJ225" s="83"/>
      <c r="AK225" s="83"/>
      <c r="AL225" s="83"/>
      <c r="AM225" s="83"/>
      <c r="AN225" s="83"/>
      <c r="AO225" s="83"/>
      <c r="AP225" s="83"/>
      <c r="AQ225" s="83"/>
      <c r="AR225" s="83"/>
      <c r="AS225" s="83"/>
      <c r="AT225" s="83"/>
      <c r="AU225" s="83"/>
      <c r="AV225" s="83"/>
      <c r="AW225" s="83"/>
      <c r="AX225" s="83"/>
      <c r="AY225" s="24"/>
      <c r="AZ225" s="1">
        <f t="shared" si="22"/>
        <v>16</v>
      </c>
      <c r="BA225" s="1">
        <f t="shared" si="22"/>
        <v>0</v>
      </c>
      <c r="BB225" s="1">
        <f t="shared" si="23"/>
        <v>32</v>
      </c>
      <c r="BD225" s="1" cm="1">
        <f t="array" ref="BD225">IFERROR( MATCH(0,INDEX(0/(D225:AY225&lt;&gt;""),),0),"")</f>
        <v>17</v>
      </c>
      <c r="BE225" s="1">
        <f t="shared" si="24"/>
        <v>8</v>
      </c>
      <c r="BF225" s="1">
        <f t="shared" si="25"/>
        <v>16</v>
      </c>
      <c r="BG225" s="8">
        <v>45600</v>
      </c>
    </row>
    <row r="226" spans="1:59" x14ac:dyDescent="0.45">
      <c r="A226" s="51">
        <f t="shared" si="20"/>
        <v>11</v>
      </c>
      <c r="B226" s="8">
        <v>45601</v>
      </c>
      <c r="C226" s="12" t="str">
        <f t="shared" si="21"/>
        <v>火</v>
      </c>
      <c r="D226" s="6"/>
      <c r="E226" s="6"/>
      <c r="F226" s="6"/>
      <c r="G226" s="6"/>
      <c r="H226" s="25"/>
      <c r="I226" s="24"/>
      <c r="J226" s="24"/>
      <c r="K226" s="24"/>
      <c r="L226" s="24"/>
      <c r="M226" s="24"/>
      <c r="N226" s="24"/>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24"/>
      <c r="AZ226" s="1">
        <f t="shared" si="22"/>
        <v>0</v>
      </c>
      <c r="BA226" s="1">
        <f t="shared" si="22"/>
        <v>0</v>
      </c>
      <c r="BB226" s="1">
        <f t="shared" si="23"/>
        <v>48</v>
      </c>
      <c r="BD226" s="1" t="str" cm="1">
        <f t="array" ref="BD226">IFERROR( MATCH(0,INDEX(0/(D226:AY226&lt;&gt;""),),0),"")</f>
        <v/>
      </c>
      <c r="BE226" s="1" t="str">
        <f t="shared" si="24"/>
        <v/>
      </c>
      <c r="BF226" s="1" t="str">
        <f t="shared" si="25"/>
        <v/>
      </c>
      <c r="BG226" s="8">
        <v>45601</v>
      </c>
    </row>
    <row r="227" spans="1:59" x14ac:dyDescent="0.45">
      <c r="A227" s="51">
        <f t="shared" si="20"/>
        <v>11</v>
      </c>
      <c r="B227" s="8">
        <v>45602</v>
      </c>
      <c r="C227" s="12" t="str">
        <f t="shared" si="21"/>
        <v>水</v>
      </c>
      <c r="D227" s="6"/>
      <c r="E227" s="6"/>
      <c r="F227" s="6"/>
      <c r="G227" s="6"/>
      <c r="H227" s="25"/>
      <c r="I227" s="24"/>
      <c r="J227" s="24"/>
      <c r="K227" s="24"/>
      <c r="L227" s="24"/>
      <c r="M227" s="24"/>
      <c r="N227" s="24"/>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24"/>
      <c r="AZ227" s="1">
        <f t="shared" si="22"/>
        <v>0</v>
      </c>
      <c r="BA227" s="1">
        <f t="shared" si="22"/>
        <v>0</v>
      </c>
      <c r="BB227" s="1">
        <f t="shared" si="23"/>
        <v>48</v>
      </c>
      <c r="BD227" s="1" t="str" cm="1">
        <f t="array" ref="BD227">IFERROR( MATCH(0,INDEX(0/(D227:AY227&lt;&gt;""),),0),"")</f>
        <v/>
      </c>
      <c r="BE227" s="1" t="str">
        <f t="shared" si="24"/>
        <v/>
      </c>
      <c r="BF227" s="1" t="str">
        <f t="shared" si="25"/>
        <v/>
      </c>
      <c r="BG227" s="8">
        <v>45602</v>
      </c>
    </row>
    <row r="228" spans="1:59" x14ac:dyDescent="0.45">
      <c r="A228" s="51">
        <f t="shared" si="20"/>
        <v>11</v>
      </c>
      <c r="B228" s="8">
        <v>45603</v>
      </c>
      <c r="C228" s="12" t="str">
        <f t="shared" si="21"/>
        <v>木</v>
      </c>
      <c r="D228" s="6"/>
      <c r="E228" s="6"/>
      <c r="F228" s="6"/>
      <c r="G228" s="6"/>
      <c r="H228" s="25"/>
      <c r="I228" s="24"/>
      <c r="J228" s="24"/>
      <c r="K228" s="24"/>
      <c r="L228" s="24"/>
      <c r="M228" s="24"/>
      <c r="N228" s="24"/>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24"/>
      <c r="AZ228" s="1">
        <f t="shared" si="22"/>
        <v>0</v>
      </c>
      <c r="BA228" s="1">
        <f t="shared" si="22"/>
        <v>0</v>
      </c>
      <c r="BB228" s="1">
        <f t="shared" si="23"/>
        <v>48</v>
      </c>
      <c r="BD228" s="1" t="str" cm="1">
        <f t="array" ref="BD228">IFERROR( MATCH(0,INDEX(0/(D228:AY228&lt;&gt;""),),0),"")</f>
        <v/>
      </c>
      <c r="BE228" s="1" t="str">
        <f t="shared" si="24"/>
        <v/>
      </c>
      <c r="BF228" s="1" t="str">
        <f t="shared" si="25"/>
        <v/>
      </c>
      <c r="BG228" s="8">
        <v>45603</v>
      </c>
    </row>
    <row r="229" spans="1:59" x14ac:dyDescent="0.45">
      <c r="A229" s="51">
        <f t="shared" si="20"/>
        <v>11</v>
      </c>
      <c r="B229" s="8">
        <v>45604</v>
      </c>
      <c r="C229" s="12" t="str">
        <f t="shared" si="21"/>
        <v>金</v>
      </c>
      <c r="D229" s="6"/>
      <c r="E229" s="6"/>
      <c r="F229" s="6"/>
      <c r="G229" s="6"/>
      <c r="H229" s="25"/>
      <c r="I229" s="24"/>
      <c r="J229" s="24"/>
      <c r="K229" s="24"/>
      <c r="L229" s="24"/>
      <c r="M229" s="24"/>
      <c r="N229" s="24"/>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24"/>
      <c r="AZ229" s="1">
        <f t="shared" si="22"/>
        <v>0</v>
      </c>
      <c r="BA229" s="1">
        <f t="shared" si="22"/>
        <v>0</v>
      </c>
      <c r="BB229" s="1">
        <f t="shared" si="23"/>
        <v>48</v>
      </c>
      <c r="BD229" s="1" t="str" cm="1">
        <f t="array" ref="BD229">IFERROR( MATCH(0,INDEX(0/(D229:AY229&lt;&gt;""),),0),"")</f>
        <v/>
      </c>
      <c r="BE229" s="1" t="str">
        <f t="shared" si="24"/>
        <v/>
      </c>
      <c r="BF229" s="1" t="str">
        <f t="shared" si="25"/>
        <v/>
      </c>
      <c r="BG229" s="8">
        <v>45604</v>
      </c>
    </row>
    <row r="230" spans="1:59" x14ac:dyDescent="0.45">
      <c r="A230" s="51">
        <f t="shared" si="20"/>
        <v>11</v>
      </c>
      <c r="B230" s="8">
        <v>45605</v>
      </c>
      <c r="C230" s="12" t="str">
        <f t="shared" si="21"/>
        <v>土</v>
      </c>
      <c r="D230" s="6"/>
      <c r="E230" s="6"/>
      <c r="F230" s="6"/>
      <c r="G230" s="6"/>
      <c r="H230" s="25"/>
      <c r="I230" s="24"/>
      <c r="J230" s="24"/>
      <c r="K230" s="24"/>
      <c r="L230" s="24"/>
      <c r="M230" s="24"/>
      <c r="N230" s="24"/>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24"/>
      <c r="AZ230" s="1">
        <f t="shared" si="22"/>
        <v>0</v>
      </c>
      <c r="BA230" s="1">
        <f t="shared" si="22"/>
        <v>0</v>
      </c>
      <c r="BB230" s="1">
        <f t="shared" si="23"/>
        <v>48</v>
      </c>
      <c r="BD230" s="1" t="str" cm="1">
        <f t="array" ref="BD230">IFERROR( MATCH(0,INDEX(0/(D230:AY230&lt;&gt;""),),0),"")</f>
        <v/>
      </c>
      <c r="BE230" s="1" t="str">
        <f t="shared" si="24"/>
        <v/>
      </c>
      <c r="BF230" s="1" t="str">
        <f t="shared" si="25"/>
        <v/>
      </c>
      <c r="BG230" s="8">
        <v>45605</v>
      </c>
    </row>
    <row r="231" spans="1:59" x14ac:dyDescent="0.45">
      <c r="A231" s="51">
        <f t="shared" si="20"/>
        <v>11</v>
      </c>
      <c r="B231" s="8">
        <v>45606</v>
      </c>
      <c r="C231" s="12" t="str">
        <f t="shared" si="21"/>
        <v>日</v>
      </c>
      <c r="D231" s="6"/>
      <c r="E231" s="6"/>
      <c r="F231" s="6"/>
      <c r="G231" s="6"/>
      <c r="H231" s="25"/>
      <c r="I231" s="24"/>
      <c r="J231" s="24"/>
      <c r="K231" s="24"/>
      <c r="L231" s="24"/>
      <c r="M231" s="24"/>
      <c r="N231" s="24"/>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24"/>
      <c r="AZ231" s="1">
        <f t="shared" si="22"/>
        <v>0</v>
      </c>
      <c r="BA231" s="1">
        <f t="shared" si="22"/>
        <v>0</v>
      </c>
      <c r="BB231" s="1">
        <f t="shared" si="23"/>
        <v>48</v>
      </c>
      <c r="BD231" s="1" t="str" cm="1">
        <f t="array" ref="BD231">IFERROR( MATCH(0,INDEX(0/(D231:AY231&lt;&gt;""),),0),"")</f>
        <v/>
      </c>
      <c r="BE231" s="1" t="str">
        <f t="shared" si="24"/>
        <v/>
      </c>
      <c r="BF231" s="1" t="str">
        <f t="shared" si="25"/>
        <v/>
      </c>
      <c r="BG231" s="8">
        <v>45606</v>
      </c>
    </row>
    <row r="232" spans="1:59" x14ac:dyDescent="0.45">
      <c r="A232" s="51">
        <f t="shared" si="20"/>
        <v>11</v>
      </c>
      <c r="B232" s="8">
        <v>45607</v>
      </c>
      <c r="C232" s="12" t="str">
        <f t="shared" si="21"/>
        <v>月</v>
      </c>
      <c r="D232" s="6"/>
      <c r="E232" s="6"/>
      <c r="F232" s="6"/>
      <c r="G232" s="6"/>
      <c r="H232" s="25"/>
      <c r="I232" s="24"/>
      <c r="J232" s="24"/>
      <c r="K232" s="24"/>
      <c r="L232" s="24"/>
      <c r="M232" s="24"/>
      <c r="N232" s="24"/>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24"/>
      <c r="AZ232" s="1">
        <f t="shared" si="22"/>
        <v>0</v>
      </c>
      <c r="BA232" s="1">
        <f t="shared" si="22"/>
        <v>0</v>
      </c>
      <c r="BB232" s="1">
        <f t="shared" si="23"/>
        <v>48</v>
      </c>
      <c r="BD232" s="1" t="str" cm="1">
        <f t="array" ref="BD232">IFERROR( MATCH(0,INDEX(0/(D232:AY232&lt;&gt;""),),0),"")</f>
        <v/>
      </c>
      <c r="BE232" s="1" t="str">
        <f t="shared" si="24"/>
        <v/>
      </c>
      <c r="BF232" s="1" t="str">
        <f t="shared" si="25"/>
        <v/>
      </c>
      <c r="BG232" s="8">
        <v>45607</v>
      </c>
    </row>
    <row r="233" spans="1:59" x14ac:dyDescent="0.45">
      <c r="A233" s="51">
        <f t="shared" si="20"/>
        <v>11</v>
      </c>
      <c r="B233" s="8">
        <v>45608</v>
      </c>
      <c r="C233" s="12" t="str">
        <f t="shared" si="21"/>
        <v>火</v>
      </c>
      <c r="D233" s="6"/>
      <c r="E233" s="6"/>
      <c r="F233" s="6"/>
      <c r="G233" s="6"/>
      <c r="H233" s="25"/>
      <c r="I233" s="24"/>
      <c r="J233" s="24"/>
      <c r="K233" s="24"/>
      <c r="L233" s="24"/>
      <c r="M233" s="24"/>
      <c r="N233" s="24"/>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24"/>
      <c r="AZ233" s="1">
        <f t="shared" ref="AZ233:BA264" si="26">COUNTIF($D233:$AY233,AZ$7)</f>
        <v>0</v>
      </c>
      <c r="BA233" s="1">
        <f t="shared" si="26"/>
        <v>0</v>
      </c>
      <c r="BB233" s="1">
        <f t="shared" si="23"/>
        <v>48</v>
      </c>
      <c r="BD233" s="1" t="str" cm="1">
        <f t="array" ref="BD233">IFERROR( MATCH(0,INDEX(0/(D233:AY233&lt;&gt;""),),0),"")</f>
        <v/>
      </c>
      <c r="BE233" s="1" t="str">
        <f t="shared" si="24"/>
        <v/>
      </c>
      <c r="BF233" s="1" t="str">
        <f t="shared" si="25"/>
        <v/>
      </c>
      <c r="BG233" s="8">
        <v>45608</v>
      </c>
    </row>
    <row r="234" spans="1:59" x14ac:dyDescent="0.45">
      <c r="A234" s="51">
        <f t="shared" si="20"/>
        <v>11</v>
      </c>
      <c r="B234" s="8">
        <v>45609</v>
      </c>
      <c r="C234" s="12" t="str">
        <f t="shared" si="21"/>
        <v>水</v>
      </c>
      <c r="D234" s="6"/>
      <c r="E234" s="6"/>
      <c r="F234" s="6"/>
      <c r="G234" s="6"/>
      <c r="H234" s="25"/>
      <c r="I234" s="24"/>
      <c r="J234" s="24"/>
      <c r="K234" s="24"/>
      <c r="L234" s="24"/>
      <c r="M234" s="24"/>
      <c r="N234" s="24"/>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24"/>
      <c r="AZ234" s="1">
        <f t="shared" si="26"/>
        <v>0</v>
      </c>
      <c r="BA234" s="1">
        <f t="shared" si="26"/>
        <v>0</v>
      </c>
      <c r="BB234" s="1">
        <f t="shared" si="23"/>
        <v>48</v>
      </c>
      <c r="BD234" s="1" t="str" cm="1">
        <f t="array" ref="BD234">IFERROR( MATCH(0,INDEX(0/(D234:AY234&lt;&gt;""),),0),"")</f>
        <v/>
      </c>
      <c r="BE234" s="1" t="str">
        <f t="shared" si="24"/>
        <v/>
      </c>
      <c r="BF234" s="1" t="str">
        <f t="shared" si="25"/>
        <v/>
      </c>
      <c r="BG234" s="8">
        <v>45609</v>
      </c>
    </row>
    <row r="235" spans="1:59" x14ac:dyDescent="0.45">
      <c r="A235" s="51">
        <f t="shared" si="20"/>
        <v>11</v>
      </c>
      <c r="B235" s="8">
        <v>45610</v>
      </c>
      <c r="C235" s="12" t="str">
        <f t="shared" si="21"/>
        <v>木</v>
      </c>
      <c r="D235" s="6"/>
      <c r="E235" s="6"/>
      <c r="F235" s="6"/>
      <c r="G235" s="6"/>
      <c r="H235" s="25"/>
      <c r="I235" s="24"/>
      <c r="J235" s="24"/>
      <c r="K235" s="24"/>
      <c r="L235" s="24"/>
      <c r="M235" s="24"/>
      <c r="N235" s="24"/>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24"/>
      <c r="AZ235" s="1">
        <f t="shared" si="26"/>
        <v>0</v>
      </c>
      <c r="BA235" s="1">
        <f t="shared" si="26"/>
        <v>0</v>
      </c>
      <c r="BB235" s="1">
        <f t="shared" si="23"/>
        <v>48</v>
      </c>
      <c r="BD235" s="1" t="str" cm="1">
        <f t="array" ref="BD235">IFERROR( MATCH(0,INDEX(0/(D235:AY235&lt;&gt;""),),0),"")</f>
        <v/>
      </c>
      <c r="BE235" s="1" t="str">
        <f t="shared" si="24"/>
        <v/>
      </c>
      <c r="BF235" s="1" t="str">
        <f t="shared" si="25"/>
        <v/>
      </c>
      <c r="BG235" s="8">
        <v>45610</v>
      </c>
    </row>
    <row r="236" spans="1:59" x14ac:dyDescent="0.45">
      <c r="A236" s="51">
        <f t="shared" si="20"/>
        <v>11</v>
      </c>
      <c r="B236" s="8">
        <v>45611</v>
      </c>
      <c r="C236" s="12" t="str">
        <f t="shared" si="21"/>
        <v>金</v>
      </c>
      <c r="D236" s="6"/>
      <c r="E236" s="6"/>
      <c r="F236" s="6"/>
      <c r="G236" s="6"/>
      <c r="H236" s="25"/>
      <c r="I236" s="24"/>
      <c r="J236" s="24"/>
      <c r="K236" s="24"/>
      <c r="L236" s="24"/>
      <c r="M236" s="24"/>
      <c r="N236" s="24"/>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24"/>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24"/>
      <c r="J237" s="24"/>
      <c r="K237" s="24"/>
      <c r="L237" s="24"/>
      <c r="M237" s="24"/>
      <c r="N237" s="24"/>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24"/>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24"/>
      <c r="J238" s="24"/>
      <c r="K238" s="24"/>
      <c r="L238" s="24"/>
      <c r="M238" s="24"/>
      <c r="N238" s="24"/>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24"/>
      <c r="AZ238" s="1">
        <f t="shared" si="26"/>
        <v>0</v>
      </c>
      <c r="BA238" s="1">
        <f t="shared" si="26"/>
        <v>0</v>
      </c>
      <c r="BB238" s="1">
        <f t="shared" si="23"/>
        <v>48</v>
      </c>
      <c r="BD238" s="1" t="str" cm="1">
        <f t="array" ref="BD238">IFERROR( MATCH(0,INDEX(0/(D238:AY238&lt;&gt;""),),0),"")</f>
        <v/>
      </c>
      <c r="BE238" s="1" t="str">
        <f t="shared" si="24"/>
        <v/>
      </c>
      <c r="BF238" s="1" t="str">
        <f t="shared" si="25"/>
        <v/>
      </c>
      <c r="BG238" s="8">
        <v>45613</v>
      </c>
    </row>
    <row r="239" spans="1:59" x14ac:dyDescent="0.45">
      <c r="A239" s="51">
        <f t="shared" si="20"/>
        <v>11</v>
      </c>
      <c r="B239" s="8">
        <v>45614</v>
      </c>
      <c r="C239" s="12" t="str">
        <f t="shared" si="21"/>
        <v>月</v>
      </c>
      <c r="D239" s="6"/>
      <c r="E239" s="6"/>
      <c r="F239" s="6"/>
      <c r="G239" s="6"/>
      <c r="H239" s="25"/>
      <c r="I239" s="24"/>
      <c r="J239" s="24"/>
      <c r="K239" s="24"/>
      <c r="L239" s="24"/>
      <c r="M239" s="24"/>
      <c r="N239" s="24"/>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24"/>
      <c r="AZ239" s="1">
        <f t="shared" si="26"/>
        <v>0</v>
      </c>
      <c r="BA239" s="1">
        <f t="shared" si="26"/>
        <v>0</v>
      </c>
      <c r="BB239" s="1">
        <f t="shared" si="23"/>
        <v>48</v>
      </c>
      <c r="BD239" s="1" t="str" cm="1">
        <f t="array" ref="BD239">IFERROR( MATCH(0,INDEX(0/(D239:AY239&lt;&gt;""),),0),"")</f>
        <v/>
      </c>
      <c r="BE239" s="1" t="str">
        <f t="shared" si="24"/>
        <v/>
      </c>
      <c r="BF239" s="1" t="str">
        <f t="shared" si="25"/>
        <v/>
      </c>
      <c r="BG239" s="8">
        <v>45614</v>
      </c>
    </row>
    <row r="240" spans="1:59" x14ac:dyDescent="0.45">
      <c r="A240" s="51">
        <f t="shared" si="20"/>
        <v>11</v>
      </c>
      <c r="B240" s="8">
        <v>45615</v>
      </c>
      <c r="C240" s="12" t="str">
        <f t="shared" si="21"/>
        <v>火</v>
      </c>
      <c r="D240" s="6"/>
      <c r="E240" s="6"/>
      <c r="F240" s="6"/>
      <c r="G240" s="6"/>
      <c r="H240" s="25"/>
      <c r="I240" s="24"/>
      <c r="J240" s="24"/>
      <c r="K240" s="24"/>
      <c r="L240" s="24"/>
      <c r="M240" s="24"/>
      <c r="N240" s="24"/>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24"/>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24"/>
      <c r="J241" s="24"/>
      <c r="K241" s="24"/>
      <c r="L241" s="24"/>
      <c r="M241" s="24"/>
      <c r="N241" s="24"/>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24"/>
      <c r="AZ241" s="1">
        <f t="shared" si="26"/>
        <v>0</v>
      </c>
      <c r="BA241" s="1">
        <f t="shared" si="26"/>
        <v>0</v>
      </c>
      <c r="BB241" s="1">
        <f t="shared" si="23"/>
        <v>48</v>
      </c>
      <c r="BD241" s="1" t="str" cm="1">
        <f t="array" ref="BD241">IFERROR( MATCH(0,INDEX(0/(D241:AY241&lt;&gt;""),),0),"")</f>
        <v/>
      </c>
      <c r="BE241" s="1" t="str">
        <f t="shared" si="24"/>
        <v/>
      </c>
      <c r="BF241" s="1" t="str">
        <f t="shared" si="25"/>
        <v/>
      </c>
      <c r="BG241" s="8">
        <v>45616</v>
      </c>
    </row>
    <row r="242" spans="1:59" x14ac:dyDescent="0.45">
      <c r="A242" s="51">
        <f t="shared" si="20"/>
        <v>11</v>
      </c>
      <c r="B242" s="8">
        <v>45617</v>
      </c>
      <c r="C242" s="12" t="str">
        <f t="shared" si="21"/>
        <v>木</v>
      </c>
      <c r="D242" s="6"/>
      <c r="E242" s="6"/>
      <c r="F242" s="6"/>
      <c r="G242" s="6"/>
      <c r="H242" s="25"/>
      <c r="I242" s="24"/>
      <c r="J242" s="24"/>
      <c r="K242" s="24"/>
      <c r="L242" s="24"/>
      <c r="M242" s="24"/>
      <c r="N242" s="24"/>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24"/>
      <c r="AZ242" s="1">
        <f t="shared" si="26"/>
        <v>0</v>
      </c>
      <c r="BA242" s="1">
        <f t="shared" si="26"/>
        <v>0</v>
      </c>
      <c r="BB242" s="1">
        <f t="shared" si="23"/>
        <v>48</v>
      </c>
      <c r="BD242" s="1" t="str" cm="1">
        <f t="array" ref="BD242">IFERROR( MATCH(0,INDEX(0/(D242:AY242&lt;&gt;""),),0),"")</f>
        <v/>
      </c>
      <c r="BE242" s="1" t="str">
        <f t="shared" si="24"/>
        <v/>
      </c>
      <c r="BF242" s="1" t="str">
        <f t="shared" si="25"/>
        <v/>
      </c>
      <c r="BG242" s="8">
        <v>45617</v>
      </c>
    </row>
    <row r="243" spans="1:59" x14ac:dyDescent="0.45">
      <c r="A243" s="51">
        <f t="shared" si="20"/>
        <v>11</v>
      </c>
      <c r="B243" s="8">
        <v>45618</v>
      </c>
      <c r="C243" s="12" t="str">
        <f t="shared" si="21"/>
        <v>金</v>
      </c>
      <c r="D243" s="6"/>
      <c r="E243" s="6"/>
      <c r="F243" s="6"/>
      <c r="G243" s="6"/>
      <c r="H243" s="25"/>
      <c r="I243" s="24"/>
      <c r="J243" s="24"/>
      <c r="K243" s="24"/>
      <c r="L243" s="24"/>
      <c r="M243" s="24"/>
      <c r="N243" s="24"/>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24"/>
      <c r="AZ243" s="1">
        <f t="shared" si="26"/>
        <v>0</v>
      </c>
      <c r="BA243" s="1">
        <f t="shared" si="26"/>
        <v>0</v>
      </c>
      <c r="BB243" s="1">
        <f t="shared" si="23"/>
        <v>48</v>
      </c>
      <c r="BD243" s="1" t="str" cm="1">
        <f t="array" ref="BD243">IFERROR( MATCH(0,INDEX(0/(D243:AY243&lt;&gt;""),),0),"")</f>
        <v/>
      </c>
      <c r="BE243" s="1" t="str">
        <f t="shared" si="24"/>
        <v/>
      </c>
      <c r="BF243" s="1" t="str">
        <f t="shared" si="25"/>
        <v/>
      </c>
      <c r="BG243" s="8">
        <v>45618</v>
      </c>
    </row>
    <row r="244" spans="1:59" x14ac:dyDescent="0.45">
      <c r="A244" s="51">
        <f t="shared" si="20"/>
        <v>11</v>
      </c>
      <c r="B244" s="8">
        <v>45619</v>
      </c>
      <c r="C244" s="12" t="str">
        <f t="shared" si="21"/>
        <v>土</v>
      </c>
      <c r="D244" s="6"/>
      <c r="E244" s="6"/>
      <c r="F244" s="6"/>
      <c r="G244" s="6"/>
      <c r="H244" s="25"/>
      <c r="I244" s="24"/>
      <c r="J244" s="24"/>
      <c r="K244" s="24"/>
      <c r="L244" s="24"/>
      <c r="M244" s="24"/>
      <c r="N244" s="24"/>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24"/>
      <c r="AZ244" s="1">
        <f t="shared" si="26"/>
        <v>0</v>
      </c>
      <c r="BA244" s="1">
        <f t="shared" si="26"/>
        <v>0</v>
      </c>
      <c r="BB244" s="1">
        <f t="shared" si="23"/>
        <v>48</v>
      </c>
      <c r="BD244" s="1" t="str" cm="1">
        <f t="array" ref="BD244">IFERROR( MATCH(0,INDEX(0/(D244:AY244&lt;&gt;""),),0),"")</f>
        <v/>
      </c>
      <c r="BE244" s="1" t="str">
        <f t="shared" si="24"/>
        <v/>
      </c>
      <c r="BF244" s="1" t="str">
        <f t="shared" si="25"/>
        <v/>
      </c>
      <c r="BG244" s="8">
        <v>45619</v>
      </c>
    </row>
    <row r="245" spans="1:59" x14ac:dyDescent="0.45">
      <c r="A245" s="51">
        <f t="shared" si="20"/>
        <v>11</v>
      </c>
      <c r="B245" s="8">
        <v>45620</v>
      </c>
      <c r="C245" s="12" t="str">
        <f t="shared" si="21"/>
        <v>日</v>
      </c>
      <c r="D245" s="6"/>
      <c r="E245" s="6"/>
      <c r="F245" s="6"/>
      <c r="G245" s="6"/>
      <c r="H245" s="25"/>
      <c r="I245" s="24"/>
      <c r="J245" s="24"/>
      <c r="K245" s="24"/>
      <c r="L245" s="24"/>
      <c r="M245" s="24"/>
      <c r="N245" s="24"/>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24"/>
      <c r="AZ245" s="1">
        <f t="shared" si="26"/>
        <v>0</v>
      </c>
      <c r="BA245" s="1">
        <f t="shared" si="26"/>
        <v>0</v>
      </c>
      <c r="BB245" s="1">
        <f t="shared" si="23"/>
        <v>48</v>
      </c>
      <c r="BD245" s="1" t="str" cm="1">
        <f t="array" ref="BD245">IFERROR( MATCH(0,INDEX(0/(D245:AY245&lt;&gt;""),),0),"")</f>
        <v/>
      </c>
      <c r="BE245" s="1" t="str">
        <f t="shared" si="24"/>
        <v/>
      </c>
      <c r="BF245" s="1" t="str">
        <f t="shared" si="25"/>
        <v/>
      </c>
      <c r="BG245" s="8">
        <v>45620</v>
      </c>
    </row>
    <row r="246" spans="1:59" x14ac:dyDescent="0.45">
      <c r="A246" s="51">
        <f t="shared" si="20"/>
        <v>11</v>
      </c>
      <c r="B246" s="8">
        <v>45621</v>
      </c>
      <c r="C246" s="12" t="str">
        <f t="shared" si="21"/>
        <v>月</v>
      </c>
      <c r="D246" s="6"/>
      <c r="E246" s="6"/>
      <c r="F246" s="6"/>
      <c r="G246" s="6"/>
      <c r="H246" s="25"/>
      <c r="I246" s="24"/>
      <c r="J246" s="24"/>
      <c r="K246" s="24"/>
      <c r="L246" s="24"/>
      <c r="M246" s="24"/>
      <c r="N246" s="24"/>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24"/>
      <c r="AZ246" s="1">
        <f t="shared" si="26"/>
        <v>0</v>
      </c>
      <c r="BA246" s="1">
        <f t="shared" si="26"/>
        <v>0</v>
      </c>
      <c r="BB246" s="1">
        <f t="shared" si="23"/>
        <v>48</v>
      </c>
      <c r="BD246" s="1" t="str" cm="1">
        <f t="array" ref="BD246">IFERROR( MATCH(0,INDEX(0/(D246:AY246&lt;&gt;""),),0),"")</f>
        <v/>
      </c>
      <c r="BE246" s="1" t="str">
        <f t="shared" si="24"/>
        <v/>
      </c>
      <c r="BF246" s="1" t="str">
        <f t="shared" si="25"/>
        <v/>
      </c>
      <c r="BG246" s="8">
        <v>45621</v>
      </c>
    </row>
    <row r="247" spans="1:59" x14ac:dyDescent="0.45">
      <c r="A247" s="51">
        <f t="shared" si="20"/>
        <v>11</v>
      </c>
      <c r="B247" s="8">
        <v>45622</v>
      </c>
      <c r="C247" s="12" t="str">
        <f t="shared" si="21"/>
        <v>火</v>
      </c>
      <c r="D247" s="6"/>
      <c r="E247" s="6"/>
      <c r="F247" s="6"/>
      <c r="G247" s="6"/>
      <c r="H247" s="25"/>
      <c r="I247" s="24"/>
      <c r="J247" s="24"/>
      <c r="K247" s="24"/>
      <c r="L247" s="24"/>
      <c r="M247" s="24"/>
      <c r="N247" s="24"/>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24"/>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24"/>
      <c r="J248" s="24"/>
      <c r="K248" s="24"/>
      <c r="L248" s="24"/>
      <c r="M248" s="24"/>
      <c r="N248" s="24"/>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24"/>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24"/>
      <c r="J249" s="24"/>
      <c r="K249" s="24"/>
      <c r="L249" s="24"/>
      <c r="M249" s="24"/>
      <c r="N249" s="24"/>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24"/>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24"/>
      <c r="J250" s="24"/>
      <c r="K250" s="24"/>
      <c r="L250" s="24"/>
      <c r="M250" s="24"/>
      <c r="N250" s="24"/>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24"/>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24"/>
      <c r="J251" s="24"/>
      <c r="K251" s="24"/>
      <c r="L251" s="24"/>
      <c r="M251" s="24"/>
      <c r="N251" s="24"/>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24"/>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24"/>
      <c r="J252" s="24"/>
      <c r="K252" s="24"/>
      <c r="L252" s="24"/>
      <c r="M252" s="24"/>
      <c r="N252" s="24"/>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24"/>
      <c r="AZ252" s="1">
        <f t="shared" si="26"/>
        <v>0</v>
      </c>
      <c r="BA252" s="1">
        <f t="shared" si="26"/>
        <v>0</v>
      </c>
      <c r="BB252" s="1">
        <f t="shared" si="23"/>
        <v>48</v>
      </c>
      <c r="BD252" s="1" t="str" cm="1">
        <f t="array" ref="BD252">IFERROR( MATCH(0,INDEX(0/(D252:AY252&lt;&gt;""),),0),"")</f>
        <v/>
      </c>
      <c r="BE252" s="1" t="str">
        <f t="shared" si="24"/>
        <v/>
      </c>
      <c r="BF252" s="1" t="str">
        <f t="shared" si="25"/>
        <v/>
      </c>
      <c r="BG252" s="8">
        <v>45627</v>
      </c>
    </row>
    <row r="253" spans="1:59" x14ac:dyDescent="0.45">
      <c r="A253" s="51">
        <f t="shared" si="20"/>
        <v>12</v>
      </c>
      <c r="B253" s="8">
        <v>45628</v>
      </c>
      <c r="C253" s="12" t="str">
        <f t="shared" si="21"/>
        <v>月</v>
      </c>
      <c r="D253" s="6"/>
      <c r="E253" s="6"/>
      <c r="F253" s="6"/>
      <c r="G253" s="6"/>
      <c r="H253" s="25"/>
      <c r="I253" s="24"/>
      <c r="J253" s="24"/>
      <c r="K253" s="24"/>
      <c r="L253" s="24"/>
      <c r="M253" s="24"/>
      <c r="N253" s="24"/>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24"/>
      <c r="AZ253" s="1">
        <f t="shared" si="26"/>
        <v>0</v>
      </c>
      <c r="BA253" s="1">
        <f t="shared" si="26"/>
        <v>0</v>
      </c>
      <c r="BB253" s="1">
        <f t="shared" si="23"/>
        <v>48</v>
      </c>
      <c r="BD253" s="1" t="str" cm="1">
        <f t="array" ref="BD253">IFERROR( MATCH(0,INDEX(0/(D253:AY253&lt;&gt;""),),0),"")</f>
        <v/>
      </c>
      <c r="BE253" s="1" t="str">
        <f t="shared" si="24"/>
        <v/>
      </c>
      <c r="BF253" s="1" t="str">
        <f t="shared" si="25"/>
        <v/>
      </c>
      <c r="BG253" s="8">
        <v>45628</v>
      </c>
    </row>
    <row r="254" spans="1:59" x14ac:dyDescent="0.45">
      <c r="A254" s="51">
        <f t="shared" si="20"/>
        <v>12</v>
      </c>
      <c r="B254" s="8">
        <v>45629</v>
      </c>
      <c r="C254" s="12" t="str">
        <f t="shared" si="21"/>
        <v>火</v>
      </c>
      <c r="D254" s="6"/>
      <c r="E254" s="6"/>
      <c r="F254" s="6"/>
      <c r="G254" s="6"/>
      <c r="H254" s="25"/>
      <c r="I254" s="24"/>
      <c r="J254" s="24"/>
      <c r="K254" s="24"/>
      <c r="L254" s="24"/>
      <c r="M254" s="24"/>
      <c r="N254" s="24"/>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24"/>
      <c r="AZ254" s="1">
        <f t="shared" si="26"/>
        <v>0</v>
      </c>
      <c r="BA254" s="1">
        <f t="shared" si="26"/>
        <v>0</v>
      </c>
      <c r="BB254" s="1">
        <f t="shared" si="23"/>
        <v>48</v>
      </c>
      <c r="BD254" s="1" t="str" cm="1">
        <f t="array" ref="BD254">IFERROR( MATCH(0,INDEX(0/(D254:AY254&lt;&gt;""),),0),"")</f>
        <v/>
      </c>
      <c r="BE254" s="1" t="str">
        <f t="shared" si="24"/>
        <v/>
      </c>
      <c r="BF254" s="1" t="str">
        <f t="shared" si="25"/>
        <v/>
      </c>
      <c r="BG254" s="8">
        <v>45629</v>
      </c>
    </row>
    <row r="255" spans="1:59" x14ac:dyDescent="0.45">
      <c r="A255" s="51">
        <f t="shared" si="20"/>
        <v>12</v>
      </c>
      <c r="B255" s="8">
        <v>45630</v>
      </c>
      <c r="C255" s="12" t="str">
        <f t="shared" si="21"/>
        <v>水</v>
      </c>
      <c r="D255" s="6"/>
      <c r="E255" s="6"/>
      <c r="F255" s="6"/>
      <c r="G255" s="6"/>
      <c r="H255" s="25"/>
      <c r="I255" s="24"/>
      <c r="J255" s="24"/>
      <c r="K255" s="24"/>
      <c r="L255" s="24"/>
      <c r="M255" s="24"/>
      <c r="N255" s="24"/>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24"/>
      <c r="AZ255" s="1">
        <f t="shared" si="26"/>
        <v>0</v>
      </c>
      <c r="BA255" s="1">
        <f t="shared" si="26"/>
        <v>0</v>
      </c>
      <c r="BB255" s="1">
        <f t="shared" si="23"/>
        <v>48</v>
      </c>
      <c r="BD255" s="1" t="str" cm="1">
        <f t="array" ref="BD255">IFERROR( MATCH(0,INDEX(0/(D255:AY255&lt;&gt;""),),0),"")</f>
        <v/>
      </c>
      <c r="BE255" s="1" t="str">
        <f t="shared" si="24"/>
        <v/>
      </c>
      <c r="BF255" s="1" t="str">
        <f t="shared" si="25"/>
        <v/>
      </c>
      <c r="BG255" s="8">
        <v>45630</v>
      </c>
    </row>
    <row r="256" spans="1:59" x14ac:dyDescent="0.45">
      <c r="A256" s="51">
        <f t="shared" si="20"/>
        <v>12</v>
      </c>
      <c r="B256" s="8">
        <v>45631</v>
      </c>
      <c r="C256" s="12" t="str">
        <f t="shared" si="21"/>
        <v>木</v>
      </c>
      <c r="D256" s="6"/>
      <c r="E256" s="6"/>
      <c r="F256" s="6"/>
      <c r="G256" s="6"/>
      <c r="H256" s="25"/>
      <c r="I256" s="24"/>
      <c r="J256" s="24"/>
      <c r="K256" s="24"/>
      <c r="L256" s="24"/>
      <c r="M256" s="24"/>
      <c r="N256" s="24"/>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24"/>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24"/>
      <c r="J257" s="24"/>
      <c r="K257" s="24"/>
      <c r="L257" s="24"/>
      <c r="M257" s="24"/>
      <c r="N257" s="24"/>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24"/>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24"/>
      <c r="J258" s="24"/>
      <c r="K258" s="24"/>
      <c r="L258" s="24"/>
      <c r="M258" s="24"/>
      <c r="N258" s="24"/>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24"/>
      <c r="AZ258" s="1">
        <f t="shared" si="26"/>
        <v>0</v>
      </c>
      <c r="BA258" s="1">
        <f t="shared" si="26"/>
        <v>0</v>
      </c>
      <c r="BB258" s="1">
        <f t="shared" si="23"/>
        <v>48</v>
      </c>
      <c r="BD258" s="1" t="str" cm="1">
        <f t="array" ref="BD258">IFERROR( MATCH(0,INDEX(0/(D258:AY258&lt;&gt;""),),0),"")</f>
        <v/>
      </c>
      <c r="BE258" s="1" t="str">
        <f t="shared" si="24"/>
        <v/>
      </c>
      <c r="BF258" s="1" t="str">
        <f t="shared" si="25"/>
        <v/>
      </c>
      <c r="BG258" s="8">
        <v>45633</v>
      </c>
    </row>
    <row r="259" spans="1:59" x14ac:dyDescent="0.45">
      <c r="A259" s="51">
        <f t="shared" si="20"/>
        <v>12</v>
      </c>
      <c r="B259" s="8">
        <v>45634</v>
      </c>
      <c r="C259" s="12" t="str">
        <f t="shared" si="21"/>
        <v>日</v>
      </c>
      <c r="D259" s="6"/>
      <c r="E259" s="6"/>
      <c r="F259" s="6"/>
      <c r="G259" s="6"/>
      <c r="H259" s="25"/>
      <c r="I259" s="24"/>
      <c r="J259" s="24"/>
      <c r="K259" s="24"/>
      <c r="L259" s="24"/>
      <c r="M259" s="24"/>
      <c r="N259" s="24"/>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24"/>
      <c r="AZ259" s="1">
        <f t="shared" si="26"/>
        <v>0</v>
      </c>
      <c r="BA259" s="1">
        <f t="shared" si="26"/>
        <v>0</v>
      </c>
      <c r="BB259" s="1">
        <f t="shared" si="23"/>
        <v>48</v>
      </c>
      <c r="BD259" s="1" t="str" cm="1">
        <f t="array" ref="BD259">IFERROR( MATCH(0,INDEX(0/(D259:AY259&lt;&gt;""),),0),"")</f>
        <v/>
      </c>
      <c r="BE259" s="1" t="str">
        <f t="shared" si="24"/>
        <v/>
      </c>
      <c r="BF259" s="1" t="str">
        <f t="shared" si="25"/>
        <v/>
      </c>
      <c r="BG259" s="8">
        <v>45634</v>
      </c>
    </row>
    <row r="260" spans="1:59" x14ac:dyDescent="0.45">
      <c r="A260" s="51">
        <f t="shared" si="20"/>
        <v>12</v>
      </c>
      <c r="B260" s="8">
        <v>45635</v>
      </c>
      <c r="C260" s="12" t="str">
        <f t="shared" si="21"/>
        <v>月</v>
      </c>
      <c r="D260" s="6"/>
      <c r="E260" s="6"/>
      <c r="F260" s="6"/>
      <c r="G260" s="6"/>
      <c r="H260" s="25"/>
      <c r="I260" s="24"/>
      <c r="J260" s="24"/>
      <c r="K260" s="24"/>
      <c r="L260" s="24"/>
      <c r="M260" s="24"/>
      <c r="N260" s="24"/>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24"/>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24"/>
      <c r="J261" s="24"/>
      <c r="K261" s="24"/>
      <c r="L261" s="24"/>
      <c r="M261" s="24"/>
      <c r="N261" s="24"/>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24"/>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24"/>
      <c r="J262" s="24"/>
      <c r="K262" s="24"/>
      <c r="L262" s="24"/>
      <c r="M262" s="24"/>
      <c r="N262" s="24"/>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24"/>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24"/>
      <c r="J263" s="24"/>
      <c r="K263" s="24"/>
      <c r="L263" s="24"/>
      <c r="M263" s="24"/>
      <c r="N263" s="24"/>
      <c r="O263" s="83"/>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24"/>
      <c r="AZ263" s="1">
        <f t="shared" si="26"/>
        <v>0</v>
      </c>
      <c r="BA263" s="1">
        <f t="shared" si="26"/>
        <v>0</v>
      </c>
      <c r="BB263" s="1">
        <f t="shared" si="23"/>
        <v>48</v>
      </c>
      <c r="BD263" s="1" t="str" cm="1">
        <f t="array" ref="BD263">IFERROR( MATCH(0,INDEX(0/(D263:AY263&lt;&gt;""),),0),"")</f>
        <v/>
      </c>
      <c r="BE263" s="1" t="str">
        <f t="shared" si="24"/>
        <v/>
      </c>
      <c r="BF263" s="1" t="str">
        <f t="shared" si="25"/>
        <v/>
      </c>
      <c r="BG263" s="8">
        <v>45638</v>
      </c>
    </row>
    <row r="264" spans="1:59" x14ac:dyDescent="0.45">
      <c r="A264" s="51">
        <f t="shared" si="20"/>
        <v>12</v>
      </c>
      <c r="B264" s="8">
        <v>45639</v>
      </c>
      <c r="C264" s="12" t="str">
        <f t="shared" si="21"/>
        <v>金</v>
      </c>
      <c r="D264" s="6"/>
      <c r="E264" s="6"/>
      <c r="F264" s="6"/>
      <c r="G264" s="6"/>
      <c r="H264" s="25"/>
      <c r="I264" s="24"/>
      <c r="J264" s="24"/>
      <c r="K264" s="24"/>
      <c r="L264" s="24"/>
      <c r="M264" s="24"/>
      <c r="N264" s="24"/>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24"/>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24"/>
      <c r="J265" s="24"/>
      <c r="K265" s="24"/>
      <c r="L265" s="24"/>
      <c r="M265" s="24"/>
      <c r="N265" s="24"/>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24"/>
      <c r="AZ265" s="1">
        <f t="shared" ref="AZ265:BA296" si="29">COUNTIF($D265:$AY265,AZ$7)</f>
        <v>0</v>
      </c>
      <c r="BA265" s="1">
        <f t="shared" si="29"/>
        <v>0</v>
      </c>
      <c r="BB265" s="1">
        <f t="shared" ref="BB265:BB328" si="30">COUNTIF($D265:$AY265,"")</f>
        <v>48</v>
      </c>
      <c r="BD265" s="1" t="str" cm="1">
        <f t="array" ref="BD265">IFERROR( MATCH(0,INDEX(0/(D265:AY265&lt;&gt;""),),0),"")</f>
        <v/>
      </c>
      <c r="BE265" s="1" t="str">
        <f t="shared" ref="BE265:BE328" si="31">IFERROR((BD265-1)/2,"")</f>
        <v/>
      </c>
      <c r="BF265" s="1" t="str">
        <f t="shared" ref="BF265:BF328" si="32">IFERROR(BE265+AZ265*0.5,"")</f>
        <v/>
      </c>
      <c r="BG265" s="8">
        <v>45640</v>
      </c>
    </row>
    <row r="266" spans="1:59" x14ac:dyDescent="0.45">
      <c r="A266" s="51">
        <f t="shared" si="27"/>
        <v>12</v>
      </c>
      <c r="B266" s="8">
        <v>45641</v>
      </c>
      <c r="C266" s="12" t="str">
        <f t="shared" si="28"/>
        <v>日</v>
      </c>
      <c r="D266" s="6"/>
      <c r="E266" s="6"/>
      <c r="F266" s="6"/>
      <c r="G266" s="6"/>
      <c r="H266" s="25"/>
      <c r="I266" s="24"/>
      <c r="J266" s="24"/>
      <c r="K266" s="24"/>
      <c r="L266" s="24"/>
      <c r="M266" s="24"/>
      <c r="N266" s="24"/>
      <c r="O266" s="83"/>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24"/>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24"/>
      <c r="J267" s="24"/>
      <c r="K267" s="24"/>
      <c r="L267" s="24"/>
      <c r="M267" s="24"/>
      <c r="N267" s="24"/>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24"/>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24"/>
      <c r="J268" s="24"/>
      <c r="K268" s="24"/>
      <c r="L268" s="24"/>
      <c r="M268" s="24"/>
      <c r="N268" s="24"/>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24"/>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24"/>
      <c r="J269" s="24"/>
      <c r="K269" s="24"/>
      <c r="L269" s="24"/>
      <c r="M269" s="24"/>
      <c r="N269" s="24"/>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24"/>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24"/>
      <c r="J270" s="24"/>
      <c r="K270" s="24"/>
      <c r="L270" s="24"/>
      <c r="M270" s="24"/>
      <c r="N270" s="24"/>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24"/>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24"/>
      <c r="J271" s="24"/>
      <c r="K271" s="24"/>
      <c r="L271" s="24"/>
      <c r="M271" s="24"/>
      <c r="N271" s="24"/>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24"/>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24"/>
      <c r="J272" s="24"/>
      <c r="K272" s="24"/>
      <c r="L272" s="24"/>
      <c r="M272" s="24"/>
      <c r="N272" s="24"/>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24"/>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24"/>
      <c r="J273" s="24"/>
      <c r="K273" s="24"/>
      <c r="L273" s="24"/>
      <c r="M273" s="24"/>
      <c r="N273" s="24"/>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24"/>
      <c r="AZ273" s="1">
        <f t="shared" si="29"/>
        <v>0</v>
      </c>
      <c r="BA273" s="1">
        <f t="shared" si="29"/>
        <v>0</v>
      </c>
      <c r="BB273" s="1">
        <f t="shared" si="30"/>
        <v>48</v>
      </c>
      <c r="BD273" s="1" t="str" cm="1">
        <f t="array" ref="BD273">IFERROR( MATCH(0,INDEX(0/(D273:AY273&lt;&gt;""),),0),"")</f>
        <v/>
      </c>
      <c r="BE273" s="1" t="str">
        <f t="shared" si="31"/>
        <v/>
      </c>
      <c r="BF273" s="1" t="str">
        <f t="shared" si="32"/>
        <v/>
      </c>
      <c r="BG273" s="8">
        <v>45648</v>
      </c>
    </row>
    <row r="274" spans="1:59" x14ac:dyDescent="0.45">
      <c r="A274" s="51">
        <f t="shared" si="27"/>
        <v>12</v>
      </c>
      <c r="B274" s="8">
        <v>45649</v>
      </c>
      <c r="C274" s="12" t="str">
        <f t="shared" si="28"/>
        <v>月</v>
      </c>
      <c r="D274" s="6"/>
      <c r="E274" s="6"/>
      <c r="F274" s="6"/>
      <c r="G274" s="6"/>
      <c r="H274" s="25"/>
      <c r="I274" s="24"/>
      <c r="J274" s="24"/>
      <c r="K274" s="24"/>
      <c r="L274" s="24"/>
      <c r="M274" s="24"/>
      <c r="N274" s="24"/>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24"/>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24"/>
      <c r="J275" s="24"/>
      <c r="K275" s="24"/>
      <c r="L275" s="24"/>
      <c r="M275" s="24"/>
      <c r="N275" s="24"/>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24"/>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24"/>
      <c r="J276" s="24"/>
      <c r="K276" s="24"/>
      <c r="L276" s="24"/>
      <c r="M276" s="24"/>
      <c r="N276" s="24"/>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24"/>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24"/>
      <c r="J277" s="24"/>
      <c r="K277" s="24"/>
      <c r="L277" s="24"/>
      <c r="M277" s="24"/>
      <c r="N277" s="24"/>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24"/>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24"/>
      <c r="J278" s="24"/>
      <c r="K278" s="24"/>
      <c r="L278" s="24"/>
      <c r="M278" s="24"/>
      <c r="N278" s="24"/>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24"/>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24"/>
      <c r="J279" s="24"/>
      <c r="K279" s="24"/>
      <c r="L279" s="24"/>
      <c r="M279" s="24"/>
      <c r="N279" s="24"/>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24"/>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24"/>
      <c r="J280" s="24"/>
      <c r="K280" s="24"/>
      <c r="L280" s="24"/>
      <c r="M280" s="24"/>
      <c r="N280" s="24"/>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24"/>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24"/>
      <c r="J281" s="24"/>
      <c r="K281" s="24"/>
      <c r="L281" s="24"/>
      <c r="M281" s="24"/>
      <c r="N281" s="24"/>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24"/>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24"/>
      <c r="J282" s="24"/>
      <c r="K282" s="24"/>
      <c r="L282" s="24"/>
      <c r="M282" s="24"/>
      <c r="N282" s="24"/>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24"/>
      <c r="AZ282" s="1">
        <f t="shared" si="29"/>
        <v>0</v>
      </c>
      <c r="BA282" s="1">
        <f t="shared" si="29"/>
        <v>0</v>
      </c>
      <c r="BB282" s="1">
        <f t="shared" si="30"/>
        <v>48</v>
      </c>
      <c r="BD282" s="1" t="str" cm="1">
        <f t="array" ref="BD282">IFERROR( MATCH(0,INDEX(0/(D282:AY282&lt;&gt;""),),0),"")</f>
        <v/>
      </c>
      <c r="BE282" s="1" t="str">
        <f t="shared" si="31"/>
        <v/>
      </c>
      <c r="BF282" s="1" t="str">
        <f t="shared" si="32"/>
        <v/>
      </c>
      <c r="BG282" s="8">
        <v>45657</v>
      </c>
    </row>
    <row r="283" spans="1:59" x14ac:dyDescent="0.45">
      <c r="A283" s="51">
        <f t="shared" si="27"/>
        <v>1</v>
      </c>
      <c r="B283" s="8">
        <v>45658</v>
      </c>
      <c r="C283" s="12" t="str">
        <f t="shared" si="28"/>
        <v>水</v>
      </c>
      <c r="D283" s="6"/>
      <c r="E283" s="6"/>
      <c r="F283" s="6"/>
      <c r="G283" s="6"/>
      <c r="H283" s="25"/>
      <c r="I283" s="24"/>
      <c r="J283" s="24"/>
      <c r="K283" s="24"/>
      <c r="L283" s="24"/>
      <c r="M283" s="24"/>
      <c r="N283" s="24"/>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24"/>
      <c r="AZ283" s="1">
        <f t="shared" si="29"/>
        <v>0</v>
      </c>
      <c r="BA283" s="1">
        <f t="shared" si="29"/>
        <v>0</v>
      </c>
      <c r="BB283" s="1">
        <f t="shared" si="30"/>
        <v>48</v>
      </c>
      <c r="BD283" s="1" t="str" cm="1">
        <f t="array" ref="BD283">IFERROR( MATCH(0,INDEX(0/(D283:AY283&lt;&gt;""),),0),"")</f>
        <v/>
      </c>
      <c r="BE283" s="1" t="str">
        <f t="shared" si="31"/>
        <v/>
      </c>
      <c r="BF283" s="1" t="str">
        <f t="shared" si="32"/>
        <v/>
      </c>
      <c r="BG283" s="8">
        <v>45658</v>
      </c>
    </row>
    <row r="284" spans="1:59" x14ac:dyDescent="0.45">
      <c r="A284" s="51">
        <f t="shared" si="27"/>
        <v>1</v>
      </c>
      <c r="B284" s="8">
        <v>45659</v>
      </c>
      <c r="C284" s="12" t="str">
        <f t="shared" si="28"/>
        <v>木</v>
      </c>
      <c r="D284" s="6"/>
      <c r="E284" s="6"/>
      <c r="F284" s="6"/>
      <c r="G284" s="6"/>
      <c r="H284" s="25"/>
      <c r="I284" s="24"/>
      <c r="J284" s="24"/>
      <c r="K284" s="24"/>
      <c r="L284" s="24"/>
      <c r="M284" s="24"/>
      <c r="N284" s="24"/>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24"/>
      <c r="AZ284" s="1">
        <f t="shared" si="29"/>
        <v>0</v>
      </c>
      <c r="BA284" s="1">
        <f t="shared" si="29"/>
        <v>0</v>
      </c>
      <c r="BB284" s="1">
        <f t="shared" si="30"/>
        <v>48</v>
      </c>
      <c r="BD284" s="1" t="str" cm="1">
        <f t="array" ref="BD284">IFERROR( MATCH(0,INDEX(0/(D284:AY284&lt;&gt;""),),0),"")</f>
        <v/>
      </c>
      <c r="BE284" s="1" t="str">
        <f t="shared" si="31"/>
        <v/>
      </c>
      <c r="BF284" s="1" t="str">
        <f t="shared" si="32"/>
        <v/>
      </c>
      <c r="BG284" s="8">
        <v>45659</v>
      </c>
    </row>
    <row r="285" spans="1:59" x14ac:dyDescent="0.45">
      <c r="A285" s="51">
        <f t="shared" si="27"/>
        <v>1</v>
      </c>
      <c r="B285" s="8">
        <v>45660</v>
      </c>
      <c r="C285" s="12" t="str">
        <f t="shared" si="28"/>
        <v>金</v>
      </c>
      <c r="D285" s="6"/>
      <c r="E285" s="6"/>
      <c r="F285" s="6"/>
      <c r="G285" s="6"/>
      <c r="H285" s="25"/>
      <c r="I285" s="24"/>
      <c r="J285" s="24"/>
      <c r="K285" s="24"/>
      <c r="L285" s="24"/>
      <c r="M285" s="24"/>
      <c r="N285" s="24"/>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24"/>
      <c r="AZ285" s="1">
        <f t="shared" si="29"/>
        <v>0</v>
      </c>
      <c r="BA285" s="1">
        <f t="shared" si="29"/>
        <v>0</v>
      </c>
      <c r="BB285" s="1">
        <f t="shared" si="30"/>
        <v>48</v>
      </c>
      <c r="BD285" s="1" t="str" cm="1">
        <f t="array" ref="BD285">IFERROR( MATCH(0,INDEX(0/(D285:AY285&lt;&gt;""),),0),"")</f>
        <v/>
      </c>
      <c r="BE285" s="1" t="str">
        <f t="shared" si="31"/>
        <v/>
      </c>
      <c r="BF285" s="1" t="str">
        <f t="shared" si="32"/>
        <v/>
      </c>
      <c r="BG285" s="8">
        <v>45660</v>
      </c>
    </row>
    <row r="286" spans="1:59" x14ac:dyDescent="0.45">
      <c r="A286" s="51">
        <f t="shared" si="27"/>
        <v>1</v>
      </c>
      <c r="B286" s="8">
        <v>45661</v>
      </c>
      <c r="C286" s="12" t="str">
        <f t="shared" si="28"/>
        <v>土</v>
      </c>
      <c r="D286" s="6"/>
      <c r="E286" s="6"/>
      <c r="F286" s="6"/>
      <c r="G286" s="6"/>
      <c r="H286" s="25"/>
      <c r="I286" s="24"/>
      <c r="J286" s="24"/>
      <c r="K286" s="24"/>
      <c r="L286" s="24"/>
      <c r="M286" s="24"/>
      <c r="N286" s="24"/>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24"/>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24"/>
      <c r="J287" s="24"/>
      <c r="K287" s="24"/>
      <c r="L287" s="24"/>
      <c r="M287" s="24"/>
      <c r="N287" s="24"/>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24"/>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24"/>
      <c r="J288" s="24"/>
      <c r="K288" s="24"/>
      <c r="L288" s="24"/>
      <c r="M288" s="24"/>
      <c r="N288" s="24"/>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24"/>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24"/>
      <c r="J289" s="24"/>
      <c r="K289" s="24"/>
      <c r="L289" s="24"/>
      <c r="M289" s="24"/>
      <c r="N289" s="24"/>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24"/>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24"/>
      <c r="J290" s="24"/>
      <c r="K290" s="24"/>
      <c r="L290" s="24"/>
      <c r="M290" s="24"/>
      <c r="N290" s="24"/>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24"/>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24"/>
      <c r="J291" s="24"/>
      <c r="K291" s="24"/>
      <c r="L291" s="24"/>
      <c r="M291" s="24"/>
      <c r="N291" s="24"/>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24"/>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24"/>
      <c r="J292" s="24"/>
      <c r="K292" s="24"/>
      <c r="L292" s="24"/>
      <c r="M292" s="24"/>
      <c r="N292" s="24"/>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24"/>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24"/>
      <c r="J293" s="24"/>
      <c r="K293" s="24"/>
      <c r="L293" s="24"/>
      <c r="M293" s="24"/>
      <c r="N293" s="24"/>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24"/>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24"/>
      <c r="J294" s="24"/>
      <c r="K294" s="24"/>
      <c r="L294" s="24"/>
      <c r="M294" s="24"/>
      <c r="N294" s="24"/>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24"/>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24"/>
      <c r="J295" s="24"/>
      <c r="K295" s="24"/>
      <c r="L295" s="24"/>
      <c r="M295" s="24"/>
      <c r="N295" s="24"/>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24"/>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24"/>
      <c r="J296" s="24"/>
      <c r="K296" s="24"/>
      <c r="L296" s="24"/>
      <c r="M296" s="24"/>
      <c r="N296" s="24"/>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24"/>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24"/>
      <c r="J297" s="24"/>
      <c r="K297" s="24"/>
      <c r="L297" s="24"/>
      <c r="M297" s="24"/>
      <c r="N297" s="24"/>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24"/>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24"/>
      <c r="J298" s="24"/>
      <c r="K298" s="24"/>
      <c r="L298" s="24"/>
      <c r="M298" s="24"/>
      <c r="N298" s="24"/>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24"/>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24"/>
      <c r="J299" s="24"/>
      <c r="K299" s="24"/>
      <c r="L299" s="24"/>
      <c r="M299" s="24"/>
      <c r="N299" s="24"/>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24"/>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24"/>
      <c r="J300" s="24"/>
      <c r="K300" s="24"/>
      <c r="L300" s="24"/>
      <c r="M300" s="24"/>
      <c r="N300" s="24"/>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24"/>
      <c r="AZ300" s="1">
        <f t="shared" si="33"/>
        <v>0</v>
      </c>
      <c r="BA300" s="1">
        <f t="shared" si="33"/>
        <v>0</v>
      </c>
      <c r="BB300" s="1">
        <f t="shared" si="30"/>
        <v>48</v>
      </c>
      <c r="BD300" s="1" t="str" cm="1">
        <f t="array" ref="BD300">IFERROR( MATCH(0,INDEX(0/(D300:AY300&lt;&gt;""),),0),"")</f>
        <v/>
      </c>
      <c r="BE300" s="1" t="str">
        <f t="shared" si="31"/>
        <v/>
      </c>
      <c r="BF300" s="1" t="str">
        <f t="shared" si="32"/>
        <v/>
      </c>
      <c r="BG300" s="8">
        <v>45675</v>
      </c>
    </row>
    <row r="301" spans="1:59" x14ac:dyDescent="0.45">
      <c r="A301" s="51">
        <f t="shared" si="27"/>
        <v>1</v>
      </c>
      <c r="B301" s="8">
        <v>45676</v>
      </c>
      <c r="C301" s="12" t="str">
        <f t="shared" si="28"/>
        <v>日</v>
      </c>
      <c r="D301" s="6"/>
      <c r="E301" s="6"/>
      <c r="F301" s="6"/>
      <c r="G301" s="6"/>
      <c r="H301" s="25"/>
      <c r="I301" s="24"/>
      <c r="J301" s="24"/>
      <c r="K301" s="24"/>
      <c r="L301" s="24"/>
      <c r="M301" s="24"/>
      <c r="N301" s="24"/>
      <c r="O301" s="83"/>
      <c r="P301" s="83"/>
      <c r="Q301" s="83"/>
      <c r="R301" s="83"/>
      <c r="S301" s="83"/>
      <c r="T301" s="83"/>
      <c r="U301" s="83"/>
      <c r="V301" s="83"/>
      <c r="W301" s="83"/>
      <c r="X301" s="83"/>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24"/>
      <c r="AZ301" s="1">
        <f t="shared" si="33"/>
        <v>0</v>
      </c>
      <c r="BA301" s="1">
        <f t="shared" si="33"/>
        <v>0</v>
      </c>
      <c r="BB301" s="1">
        <f t="shared" si="30"/>
        <v>48</v>
      </c>
      <c r="BD301" s="1" t="str" cm="1">
        <f t="array" ref="BD301">IFERROR( MATCH(0,INDEX(0/(D301:AY301&lt;&gt;""),),0),"")</f>
        <v/>
      </c>
      <c r="BE301" s="1" t="str">
        <f t="shared" si="31"/>
        <v/>
      </c>
      <c r="BF301" s="1" t="str">
        <f t="shared" si="32"/>
        <v/>
      </c>
      <c r="BG301" s="8">
        <v>45676</v>
      </c>
    </row>
    <row r="302" spans="1:59" x14ac:dyDescent="0.45">
      <c r="A302" s="51">
        <f t="shared" si="27"/>
        <v>1</v>
      </c>
      <c r="B302" s="8">
        <v>45677</v>
      </c>
      <c r="C302" s="12" t="str">
        <f t="shared" si="28"/>
        <v>月</v>
      </c>
      <c r="D302" s="6"/>
      <c r="E302" s="6"/>
      <c r="F302" s="6"/>
      <c r="G302" s="6"/>
      <c r="H302" s="25"/>
      <c r="I302" s="24"/>
      <c r="J302" s="24"/>
      <c r="K302" s="24"/>
      <c r="L302" s="24"/>
      <c r="M302" s="24"/>
      <c r="N302" s="24"/>
      <c r="O302" s="83"/>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24"/>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24"/>
      <c r="J303" s="24"/>
      <c r="K303" s="24"/>
      <c r="L303" s="24"/>
      <c r="M303" s="24"/>
      <c r="N303" s="24"/>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24"/>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24"/>
      <c r="J304" s="24"/>
      <c r="K304" s="24"/>
      <c r="L304" s="24"/>
      <c r="M304" s="24"/>
      <c r="N304" s="24"/>
      <c r="O304" s="83"/>
      <c r="P304" s="83"/>
      <c r="Q304" s="83"/>
      <c r="R304" s="83"/>
      <c r="S304" s="83"/>
      <c r="T304" s="83"/>
      <c r="U304" s="83"/>
      <c r="V304" s="83"/>
      <c r="W304" s="83"/>
      <c r="X304" s="83"/>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24"/>
      <c r="AZ304" s="1">
        <f t="shared" si="33"/>
        <v>0</v>
      </c>
      <c r="BA304" s="1">
        <f t="shared" si="33"/>
        <v>0</v>
      </c>
      <c r="BB304" s="1">
        <f t="shared" si="30"/>
        <v>48</v>
      </c>
      <c r="BD304" s="1" t="str" cm="1">
        <f t="array" ref="BD304">IFERROR( MATCH(0,INDEX(0/(D304:AY304&lt;&gt;""),),0),"")</f>
        <v/>
      </c>
      <c r="BE304" s="1" t="str">
        <f t="shared" si="31"/>
        <v/>
      </c>
      <c r="BF304" s="1" t="str">
        <f t="shared" si="32"/>
        <v/>
      </c>
      <c r="BG304" s="8">
        <v>45679</v>
      </c>
    </row>
    <row r="305" spans="1:59" x14ac:dyDescent="0.45">
      <c r="A305" s="51">
        <f t="shared" si="27"/>
        <v>1</v>
      </c>
      <c r="B305" s="8">
        <v>45680</v>
      </c>
      <c r="C305" s="12" t="str">
        <f t="shared" si="28"/>
        <v>木</v>
      </c>
      <c r="D305" s="6"/>
      <c r="E305" s="6"/>
      <c r="F305" s="6"/>
      <c r="G305" s="6"/>
      <c r="H305" s="25"/>
      <c r="I305" s="24"/>
      <c r="J305" s="24"/>
      <c r="K305" s="24"/>
      <c r="L305" s="24"/>
      <c r="M305" s="24"/>
      <c r="N305" s="24"/>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24"/>
      <c r="AZ305" s="1">
        <f t="shared" si="33"/>
        <v>0</v>
      </c>
      <c r="BA305" s="1">
        <f t="shared" si="33"/>
        <v>0</v>
      </c>
      <c r="BB305" s="1">
        <f t="shared" si="30"/>
        <v>48</v>
      </c>
      <c r="BD305" s="1" t="str" cm="1">
        <f t="array" ref="BD305">IFERROR( MATCH(0,INDEX(0/(D305:AY305&lt;&gt;""),),0),"")</f>
        <v/>
      </c>
      <c r="BE305" s="1" t="str">
        <f t="shared" si="31"/>
        <v/>
      </c>
      <c r="BF305" s="1" t="str">
        <f t="shared" si="32"/>
        <v/>
      </c>
      <c r="BG305" s="8">
        <v>45680</v>
      </c>
    </row>
    <row r="306" spans="1:59" x14ac:dyDescent="0.45">
      <c r="A306" s="51">
        <f t="shared" si="27"/>
        <v>1</v>
      </c>
      <c r="B306" s="8">
        <v>45681</v>
      </c>
      <c r="C306" s="12" t="str">
        <f t="shared" si="28"/>
        <v>金</v>
      </c>
      <c r="D306" s="6"/>
      <c r="E306" s="6"/>
      <c r="F306" s="6"/>
      <c r="G306" s="6"/>
      <c r="H306" s="25"/>
      <c r="I306" s="24"/>
      <c r="J306" s="24"/>
      <c r="K306" s="24"/>
      <c r="L306" s="24"/>
      <c r="M306" s="24"/>
      <c r="N306" s="24"/>
      <c r="O306" s="83"/>
      <c r="P306" s="83"/>
      <c r="Q306" s="83"/>
      <c r="R306" s="83"/>
      <c r="S306" s="83"/>
      <c r="T306" s="83"/>
      <c r="U306" s="83"/>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24"/>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24"/>
      <c r="J307" s="24"/>
      <c r="K307" s="24"/>
      <c r="L307" s="24"/>
      <c r="M307" s="24"/>
      <c r="N307" s="24"/>
      <c r="O307" s="83"/>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24"/>
      <c r="AZ307" s="1">
        <f t="shared" si="33"/>
        <v>0</v>
      </c>
      <c r="BA307" s="1">
        <f t="shared" si="33"/>
        <v>0</v>
      </c>
      <c r="BB307" s="1">
        <f t="shared" si="30"/>
        <v>48</v>
      </c>
      <c r="BD307" s="1" t="str" cm="1">
        <f t="array" ref="BD307">IFERROR( MATCH(0,INDEX(0/(D307:AY307&lt;&gt;""),),0),"")</f>
        <v/>
      </c>
      <c r="BE307" s="1" t="str">
        <f t="shared" si="31"/>
        <v/>
      </c>
      <c r="BF307" s="1" t="str">
        <f t="shared" si="32"/>
        <v/>
      </c>
      <c r="BG307" s="8">
        <v>45682</v>
      </c>
    </row>
    <row r="308" spans="1:59" x14ac:dyDescent="0.45">
      <c r="A308" s="51">
        <f t="shared" si="27"/>
        <v>1</v>
      </c>
      <c r="B308" s="8">
        <v>45683</v>
      </c>
      <c r="C308" s="12" t="str">
        <f t="shared" si="28"/>
        <v>日</v>
      </c>
      <c r="D308" s="6"/>
      <c r="E308" s="6"/>
      <c r="F308" s="6"/>
      <c r="G308" s="6"/>
      <c r="H308" s="25"/>
      <c r="I308" s="24"/>
      <c r="J308" s="24"/>
      <c r="K308" s="24"/>
      <c r="L308" s="24"/>
      <c r="M308" s="24"/>
      <c r="N308" s="24"/>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24"/>
      <c r="AZ308" s="1">
        <f t="shared" si="33"/>
        <v>0</v>
      </c>
      <c r="BA308" s="1">
        <f t="shared" si="33"/>
        <v>0</v>
      </c>
      <c r="BB308" s="1">
        <f t="shared" si="30"/>
        <v>48</v>
      </c>
      <c r="BD308" s="1" t="str" cm="1">
        <f t="array" ref="BD308">IFERROR( MATCH(0,INDEX(0/(D308:AY308&lt;&gt;""),),0),"")</f>
        <v/>
      </c>
      <c r="BE308" s="1" t="str">
        <f t="shared" si="31"/>
        <v/>
      </c>
      <c r="BF308" s="1" t="str">
        <f t="shared" si="32"/>
        <v/>
      </c>
      <c r="BG308" s="8">
        <v>45683</v>
      </c>
    </row>
    <row r="309" spans="1:59" x14ac:dyDescent="0.45">
      <c r="A309" s="51">
        <f t="shared" si="27"/>
        <v>1</v>
      </c>
      <c r="B309" s="8">
        <v>45684</v>
      </c>
      <c r="C309" s="12" t="str">
        <f t="shared" si="28"/>
        <v>月</v>
      </c>
      <c r="D309" s="6"/>
      <c r="E309" s="6"/>
      <c r="F309" s="6"/>
      <c r="G309" s="6"/>
      <c r="H309" s="25"/>
      <c r="I309" s="24"/>
      <c r="J309" s="24"/>
      <c r="K309" s="24"/>
      <c r="L309" s="24"/>
      <c r="M309" s="24"/>
      <c r="N309" s="24"/>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24"/>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24"/>
      <c r="J310" s="24"/>
      <c r="K310" s="24"/>
      <c r="L310" s="24"/>
      <c r="M310" s="24"/>
      <c r="N310" s="24"/>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24"/>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24"/>
      <c r="J311" s="24"/>
      <c r="K311" s="24"/>
      <c r="L311" s="24"/>
      <c r="M311" s="24"/>
      <c r="N311" s="24"/>
      <c r="O311" s="83"/>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24"/>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24"/>
      <c r="J312" s="24"/>
      <c r="K312" s="24"/>
      <c r="L312" s="24"/>
      <c r="M312" s="24"/>
      <c r="N312" s="24"/>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24"/>
      <c r="AZ312" s="1">
        <f t="shared" si="33"/>
        <v>0</v>
      </c>
      <c r="BA312" s="1">
        <f t="shared" si="33"/>
        <v>0</v>
      </c>
      <c r="BB312" s="1">
        <f t="shared" si="30"/>
        <v>48</v>
      </c>
      <c r="BD312" s="1" t="str" cm="1">
        <f t="array" ref="BD312">IFERROR( MATCH(0,INDEX(0/(D312:AY312&lt;&gt;""),),0),"")</f>
        <v/>
      </c>
      <c r="BE312" s="1" t="str">
        <f t="shared" si="31"/>
        <v/>
      </c>
      <c r="BF312" s="1" t="str">
        <f t="shared" si="32"/>
        <v/>
      </c>
      <c r="BG312" s="8">
        <v>45687</v>
      </c>
    </row>
    <row r="313" spans="1:59" x14ac:dyDescent="0.45">
      <c r="A313" s="51">
        <f t="shared" si="27"/>
        <v>1</v>
      </c>
      <c r="B313" s="8">
        <v>45688</v>
      </c>
      <c r="C313" s="12" t="str">
        <f t="shared" si="28"/>
        <v>金</v>
      </c>
      <c r="D313" s="6"/>
      <c r="E313" s="6"/>
      <c r="F313" s="6"/>
      <c r="G313" s="6"/>
      <c r="H313" s="25"/>
      <c r="I313" s="24"/>
      <c r="J313" s="24"/>
      <c r="K313" s="24"/>
      <c r="L313" s="24"/>
      <c r="M313" s="24"/>
      <c r="N313" s="24"/>
      <c r="O313" s="83"/>
      <c r="P313" s="83"/>
      <c r="Q313" s="83"/>
      <c r="R313" s="83"/>
      <c r="S313" s="83"/>
      <c r="T313" s="83"/>
      <c r="U313" s="83"/>
      <c r="V313" s="83"/>
      <c r="W313" s="83"/>
      <c r="X313" s="83"/>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24"/>
      <c r="AZ313" s="1">
        <f t="shared" si="33"/>
        <v>0</v>
      </c>
      <c r="BA313" s="1">
        <f t="shared" si="33"/>
        <v>0</v>
      </c>
      <c r="BB313" s="1">
        <f t="shared" si="30"/>
        <v>48</v>
      </c>
      <c r="BD313" s="1" t="str" cm="1">
        <f t="array" ref="BD313">IFERROR( MATCH(0,INDEX(0/(D313:AY313&lt;&gt;""),),0),"")</f>
        <v/>
      </c>
      <c r="BE313" s="1" t="str">
        <f t="shared" si="31"/>
        <v/>
      </c>
      <c r="BF313" s="1" t="str">
        <f t="shared" si="32"/>
        <v/>
      </c>
      <c r="BG313" s="8">
        <v>45688</v>
      </c>
    </row>
    <row r="314" spans="1:59" x14ac:dyDescent="0.45">
      <c r="A314" s="51">
        <f t="shared" si="27"/>
        <v>2</v>
      </c>
      <c r="B314" s="8">
        <v>45689</v>
      </c>
      <c r="C314" s="12" t="str">
        <f t="shared" si="28"/>
        <v>土</v>
      </c>
      <c r="D314" s="6"/>
      <c r="E314" s="6"/>
      <c r="F314" s="6"/>
      <c r="G314" s="6"/>
      <c r="H314" s="25"/>
      <c r="I314" s="24"/>
      <c r="J314" s="24"/>
      <c r="K314" s="24"/>
      <c r="L314" s="24"/>
      <c r="M314" s="24"/>
      <c r="N314" s="24"/>
      <c r="O314" s="83"/>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24"/>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24"/>
      <c r="J315" s="24"/>
      <c r="K315" s="24"/>
      <c r="L315" s="24"/>
      <c r="M315" s="24"/>
      <c r="N315" s="24"/>
      <c r="O315" s="83"/>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24"/>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24"/>
      <c r="J316" s="24"/>
      <c r="K316" s="24"/>
      <c r="L316" s="24"/>
      <c r="M316" s="24"/>
      <c r="N316" s="24"/>
      <c r="O316" s="83"/>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24"/>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24"/>
      <c r="J317" s="24"/>
      <c r="K317" s="24"/>
      <c r="L317" s="24"/>
      <c r="M317" s="24"/>
      <c r="N317" s="24"/>
      <c r="O317" s="83"/>
      <c r="P317" s="83"/>
      <c r="Q317" s="83"/>
      <c r="R317" s="83"/>
      <c r="S317" s="83"/>
      <c r="T317" s="83"/>
      <c r="U317" s="83"/>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24"/>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24"/>
      <c r="J318" s="24"/>
      <c r="K318" s="24"/>
      <c r="L318" s="24"/>
      <c r="M318" s="24"/>
      <c r="N318" s="24"/>
      <c r="O318" s="83"/>
      <c r="P318" s="83"/>
      <c r="Q318" s="83"/>
      <c r="R318" s="83"/>
      <c r="S318" s="83"/>
      <c r="T318" s="83"/>
      <c r="U318" s="83"/>
      <c r="V318" s="83"/>
      <c r="W318" s="83"/>
      <c r="X318" s="83"/>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24"/>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24"/>
      <c r="J319" s="24"/>
      <c r="K319" s="24"/>
      <c r="L319" s="24"/>
      <c r="M319" s="24"/>
      <c r="N319" s="24"/>
      <c r="O319" s="83"/>
      <c r="P319" s="83"/>
      <c r="Q319" s="83"/>
      <c r="R319" s="83"/>
      <c r="S319" s="83"/>
      <c r="T319" s="83"/>
      <c r="U319" s="83"/>
      <c r="V319" s="83"/>
      <c r="W319" s="83"/>
      <c r="X319" s="83"/>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24"/>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24"/>
      <c r="J320" s="24"/>
      <c r="K320" s="24"/>
      <c r="L320" s="24"/>
      <c r="M320" s="24"/>
      <c r="N320" s="24"/>
      <c r="O320" s="83"/>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24"/>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24"/>
      <c r="J321" s="24"/>
      <c r="K321" s="24"/>
      <c r="L321" s="24"/>
      <c r="M321" s="24"/>
      <c r="N321" s="24"/>
      <c r="O321" s="83"/>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24"/>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24"/>
      <c r="J322" s="24"/>
      <c r="K322" s="24"/>
      <c r="L322" s="24"/>
      <c r="M322" s="24"/>
      <c r="N322" s="24"/>
      <c r="O322" s="83"/>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24"/>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24"/>
      <c r="J323" s="24"/>
      <c r="K323" s="24"/>
      <c r="L323" s="24"/>
      <c r="M323" s="24"/>
      <c r="N323" s="24"/>
      <c r="O323" s="83"/>
      <c r="P323" s="83"/>
      <c r="Q323" s="83"/>
      <c r="R323" s="83"/>
      <c r="S323" s="83"/>
      <c r="T323" s="83"/>
      <c r="U323" s="83"/>
      <c r="V323" s="83"/>
      <c r="W323" s="83"/>
      <c r="X323" s="83"/>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24"/>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24"/>
      <c r="J324" s="24"/>
      <c r="K324" s="24"/>
      <c r="L324" s="24"/>
      <c r="M324" s="24"/>
      <c r="N324" s="24"/>
      <c r="O324" s="83"/>
      <c r="P324" s="83"/>
      <c r="Q324" s="83"/>
      <c r="R324" s="83"/>
      <c r="S324" s="83"/>
      <c r="T324" s="83"/>
      <c r="U324" s="83"/>
      <c r="V324" s="83"/>
      <c r="W324" s="83"/>
      <c r="X324" s="83"/>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24"/>
      <c r="AZ324" s="1">
        <f t="shared" si="33"/>
        <v>0</v>
      </c>
      <c r="BA324" s="1">
        <f t="shared" si="33"/>
        <v>0</v>
      </c>
      <c r="BB324" s="1">
        <f t="shared" si="30"/>
        <v>48</v>
      </c>
      <c r="BD324" s="1" t="str" cm="1">
        <f t="array" ref="BD324">IFERROR( MATCH(0,INDEX(0/(D324:AY324&lt;&gt;""),),0),"")</f>
        <v/>
      </c>
      <c r="BE324" s="1" t="str">
        <f t="shared" si="31"/>
        <v/>
      </c>
      <c r="BF324" s="1" t="str">
        <f t="shared" si="32"/>
        <v/>
      </c>
      <c r="BG324" s="8">
        <v>45699</v>
      </c>
    </row>
    <row r="325" spans="1:59" x14ac:dyDescent="0.45">
      <c r="A325" s="51">
        <f t="shared" si="27"/>
        <v>2</v>
      </c>
      <c r="B325" s="8">
        <v>45700</v>
      </c>
      <c r="C325" s="12" t="str">
        <f t="shared" si="28"/>
        <v>水</v>
      </c>
      <c r="D325" s="6"/>
      <c r="E325" s="6"/>
      <c r="F325" s="6"/>
      <c r="G325" s="6"/>
      <c r="H325" s="25"/>
      <c r="I325" s="24"/>
      <c r="J325" s="24"/>
      <c r="K325" s="24"/>
      <c r="L325" s="24"/>
      <c r="M325" s="24"/>
      <c r="N325" s="24"/>
      <c r="O325" s="83"/>
      <c r="P325" s="83"/>
      <c r="Q325" s="83"/>
      <c r="R325" s="83"/>
      <c r="S325" s="83"/>
      <c r="T325" s="83"/>
      <c r="U325" s="83"/>
      <c r="V325" s="83"/>
      <c r="W325" s="83"/>
      <c r="X325" s="83"/>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24"/>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24"/>
      <c r="J326" s="24"/>
      <c r="K326" s="24"/>
      <c r="L326" s="24"/>
      <c r="M326" s="24"/>
      <c r="N326" s="24"/>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24"/>
      <c r="AZ326" s="1">
        <f t="shared" si="33"/>
        <v>0</v>
      </c>
      <c r="BA326" s="1">
        <f t="shared" si="33"/>
        <v>0</v>
      </c>
      <c r="BB326" s="1">
        <f t="shared" si="30"/>
        <v>48</v>
      </c>
      <c r="BD326" s="1" t="str" cm="1">
        <f t="array" ref="BD326">IFERROR( MATCH(0,INDEX(0/(D326:AY326&lt;&gt;""),),0),"")</f>
        <v/>
      </c>
      <c r="BE326" s="1" t="str">
        <f t="shared" si="31"/>
        <v/>
      </c>
      <c r="BF326" s="1" t="str">
        <f t="shared" si="32"/>
        <v/>
      </c>
      <c r="BG326" s="8">
        <v>45701</v>
      </c>
    </row>
    <row r="327" spans="1:59" x14ac:dyDescent="0.45">
      <c r="A327" s="51">
        <f t="shared" si="27"/>
        <v>2</v>
      </c>
      <c r="B327" s="8">
        <v>45702</v>
      </c>
      <c r="C327" s="12" t="str">
        <f t="shared" si="28"/>
        <v>金</v>
      </c>
      <c r="D327" s="6"/>
      <c r="E327" s="6"/>
      <c r="F327" s="6"/>
      <c r="G327" s="6"/>
      <c r="H327" s="25"/>
      <c r="I327" s="24"/>
      <c r="J327" s="24"/>
      <c r="K327" s="24"/>
      <c r="L327" s="24"/>
      <c r="M327" s="24"/>
      <c r="N327" s="24"/>
      <c r="O327" s="83"/>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24"/>
      <c r="AZ327" s="1">
        <f t="shared" si="33"/>
        <v>0</v>
      </c>
      <c r="BA327" s="1">
        <f t="shared" si="33"/>
        <v>0</v>
      </c>
      <c r="BB327" s="1">
        <f t="shared" si="30"/>
        <v>48</v>
      </c>
      <c r="BD327" s="1" t="str" cm="1">
        <f t="array" ref="BD327">IFERROR( MATCH(0,INDEX(0/(D327:AY327&lt;&gt;""),),0),"")</f>
        <v/>
      </c>
      <c r="BE327" s="1" t="str">
        <f t="shared" si="31"/>
        <v/>
      </c>
      <c r="BF327" s="1" t="str">
        <f t="shared" si="32"/>
        <v/>
      </c>
      <c r="BG327" s="8">
        <v>45702</v>
      </c>
    </row>
    <row r="328" spans="1:59" x14ac:dyDescent="0.45">
      <c r="A328" s="51">
        <f t="shared" si="27"/>
        <v>2</v>
      </c>
      <c r="B328" s="8">
        <v>45703</v>
      </c>
      <c r="C328" s="12" t="str">
        <f t="shared" si="28"/>
        <v>土</v>
      </c>
      <c r="D328" s="6"/>
      <c r="E328" s="6"/>
      <c r="F328" s="6"/>
      <c r="G328" s="6"/>
      <c r="H328" s="25"/>
      <c r="I328" s="24"/>
      <c r="J328" s="24"/>
      <c r="K328" s="24"/>
      <c r="L328" s="24"/>
      <c r="M328" s="24"/>
      <c r="N328" s="24"/>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24"/>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24"/>
      <c r="J329" s="24"/>
      <c r="K329" s="24"/>
      <c r="L329" s="24"/>
      <c r="M329" s="24"/>
      <c r="N329" s="24"/>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24"/>
      <c r="AZ329" s="1">
        <f t="shared" ref="AZ329:BA373" si="36">COUNTIF($D329:$AY329,AZ$7)</f>
        <v>0</v>
      </c>
      <c r="BA329" s="1">
        <f t="shared" si="36"/>
        <v>0</v>
      </c>
      <c r="BB329" s="1">
        <f t="shared" ref="BB329:BB373" si="37">COUNTIF($D329:$AY329,"")</f>
        <v>48</v>
      </c>
      <c r="BD329" s="1" t="str" cm="1">
        <f t="array" ref="BD329">IFERROR( MATCH(0,INDEX(0/(D329:AY329&lt;&gt;""),),0),"")</f>
        <v/>
      </c>
      <c r="BE329" s="1" t="str">
        <f t="shared" ref="BE329:BE373" si="38">IFERROR((BD329-1)/2,"")</f>
        <v/>
      </c>
      <c r="BF329" s="1" t="str">
        <f t="shared" ref="BF329:BF373" si="39">IFERROR(BE329+AZ329*0.5,"")</f>
        <v/>
      </c>
      <c r="BG329" s="8">
        <v>45704</v>
      </c>
    </row>
    <row r="330" spans="1:59" x14ac:dyDescent="0.45">
      <c r="A330" s="51">
        <f t="shared" si="34"/>
        <v>2</v>
      </c>
      <c r="B330" s="8">
        <v>45705</v>
      </c>
      <c r="C330" s="12" t="str">
        <f t="shared" si="35"/>
        <v>月</v>
      </c>
      <c r="D330" s="6"/>
      <c r="E330" s="6"/>
      <c r="F330" s="6"/>
      <c r="G330" s="6"/>
      <c r="H330" s="25"/>
      <c r="I330" s="24"/>
      <c r="J330" s="24"/>
      <c r="K330" s="24"/>
      <c r="L330" s="24"/>
      <c r="M330" s="24"/>
      <c r="N330" s="24"/>
      <c r="O330" s="83"/>
      <c r="P330" s="83"/>
      <c r="Q330" s="83"/>
      <c r="R330" s="83"/>
      <c r="S330" s="83"/>
      <c r="T330" s="83"/>
      <c r="U330" s="83"/>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24"/>
      <c r="AZ330" s="1">
        <f t="shared" si="36"/>
        <v>0</v>
      </c>
      <c r="BA330" s="1">
        <f t="shared" si="36"/>
        <v>0</v>
      </c>
      <c r="BB330" s="1">
        <f t="shared" si="37"/>
        <v>48</v>
      </c>
      <c r="BD330" s="1" t="str" cm="1">
        <f t="array" ref="BD330">IFERROR( MATCH(0,INDEX(0/(D330:AY330&lt;&gt;""),),0),"")</f>
        <v/>
      </c>
      <c r="BE330" s="1" t="str">
        <f t="shared" si="38"/>
        <v/>
      </c>
      <c r="BF330" s="1" t="str">
        <f t="shared" si="39"/>
        <v/>
      </c>
      <c r="BG330" s="8">
        <v>45705</v>
      </c>
    </row>
    <row r="331" spans="1:59" x14ac:dyDescent="0.45">
      <c r="A331" s="51">
        <f t="shared" si="34"/>
        <v>2</v>
      </c>
      <c r="B331" s="8">
        <v>45706</v>
      </c>
      <c r="C331" s="12" t="str">
        <f t="shared" si="35"/>
        <v>火</v>
      </c>
      <c r="D331" s="6"/>
      <c r="E331" s="6"/>
      <c r="F331" s="6"/>
      <c r="G331" s="6"/>
      <c r="H331" s="25"/>
      <c r="I331" s="24"/>
      <c r="J331" s="24"/>
      <c r="K331" s="24"/>
      <c r="L331" s="24"/>
      <c r="M331" s="24"/>
      <c r="N331" s="24"/>
      <c r="O331" s="83"/>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24"/>
      <c r="AZ331" s="1">
        <f t="shared" si="36"/>
        <v>0</v>
      </c>
      <c r="BA331" s="1">
        <f t="shared" si="36"/>
        <v>0</v>
      </c>
      <c r="BB331" s="1">
        <f t="shared" si="37"/>
        <v>48</v>
      </c>
      <c r="BD331" s="1" t="str" cm="1">
        <f t="array" ref="BD331">IFERROR( MATCH(0,INDEX(0/(D331:AY331&lt;&gt;""),),0),"")</f>
        <v/>
      </c>
      <c r="BE331" s="1" t="str">
        <f t="shared" si="38"/>
        <v/>
      </c>
      <c r="BF331" s="1" t="str">
        <f t="shared" si="39"/>
        <v/>
      </c>
      <c r="BG331" s="8">
        <v>45706</v>
      </c>
    </row>
    <row r="332" spans="1:59" x14ac:dyDescent="0.45">
      <c r="A332" s="51">
        <f t="shared" si="34"/>
        <v>2</v>
      </c>
      <c r="B332" s="8">
        <v>45707</v>
      </c>
      <c r="C332" s="12" t="str">
        <f t="shared" si="35"/>
        <v>水</v>
      </c>
      <c r="D332" s="6"/>
      <c r="E332" s="6"/>
      <c r="F332" s="6"/>
      <c r="G332" s="6"/>
      <c r="H332" s="25"/>
      <c r="I332" s="24"/>
      <c r="J332" s="24"/>
      <c r="K332" s="24"/>
      <c r="L332" s="24"/>
      <c r="M332" s="24"/>
      <c r="N332" s="24"/>
      <c r="O332" s="83"/>
      <c r="P332" s="83"/>
      <c r="Q332" s="83"/>
      <c r="R332" s="83"/>
      <c r="S332" s="83"/>
      <c r="T332" s="83"/>
      <c r="U332" s="83"/>
      <c r="V332" s="83"/>
      <c r="W332" s="83"/>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24"/>
      <c r="AZ332" s="1">
        <f t="shared" si="36"/>
        <v>0</v>
      </c>
      <c r="BA332" s="1">
        <f t="shared" si="36"/>
        <v>0</v>
      </c>
      <c r="BB332" s="1">
        <f t="shared" si="37"/>
        <v>48</v>
      </c>
      <c r="BD332" s="1" t="str" cm="1">
        <f t="array" ref="BD332">IFERROR( MATCH(0,INDEX(0/(D332:AY332&lt;&gt;""),),0),"")</f>
        <v/>
      </c>
      <c r="BE332" s="1" t="str">
        <f t="shared" si="38"/>
        <v/>
      </c>
      <c r="BF332" s="1" t="str">
        <f t="shared" si="39"/>
        <v/>
      </c>
      <c r="BG332" s="8">
        <v>45707</v>
      </c>
    </row>
    <row r="333" spans="1:59" x14ac:dyDescent="0.45">
      <c r="A333" s="51">
        <f t="shared" si="34"/>
        <v>2</v>
      </c>
      <c r="B333" s="8">
        <v>45708</v>
      </c>
      <c r="C333" s="12" t="str">
        <f t="shared" si="35"/>
        <v>木</v>
      </c>
      <c r="D333" s="6"/>
      <c r="E333" s="6"/>
      <c r="F333" s="6"/>
      <c r="G333" s="6"/>
      <c r="H333" s="25"/>
      <c r="I333" s="24"/>
      <c r="J333" s="24"/>
      <c r="K333" s="24"/>
      <c r="L333" s="24"/>
      <c r="M333" s="24"/>
      <c r="N333" s="24"/>
      <c r="O333" s="83"/>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24"/>
      <c r="AZ333" s="1">
        <f t="shared" si="36"/>
        <v>0</v>
      </c>
      <c r="BA333" s="1">
        <f t="shared" si="36"/>
        <v>0</v>
      </c>
      <c r="BB333" s="1">
        <f t="shared" si="37"/>
        <v>48</v>
      </c>
      <c r="BD333" s="1" t="str" cm="1">
        <f t="array" ref="BD333">IFERROR( MATCH(0,INDEX(0/(D333:AY333&lt;&gt;""),),0),"")</f>
        <v/>
      </c>
      <c r="BE333" s="1" t="str">
        <f t="shared" si="38"/>
        <v/>
      </c>
      <c r="BF333" s="1" t="str">
        <f t="shared" si="39"/>
        <v/>
      </c>
      <c r="BG333" s="8">
        <v>45708</v>
      </c>
    </row>
    <row r="334" spans="1:59" x14ac:dyDescent="0.45">
      <c r="A334" s="51">
        <f t="shared" si="34"/>
        <v>2</v>
      </c>
      <c r="B334" s="8">
        <v>45709</v>
      </c>
      <c r="C334" s="12" t="str">
        <f t="shared" si="35"/>
        <v>金</v>
      </c>
      <c r="D334" s="6"/>
      <c r="E334" s="6"/>
      <c r="F334" s="6"/>
      <c r="G334" s="6"/>
      <c r="H334" s="25"/>
      <c r="I334" s="24"/>
      <c r="J334" s="24"/>
      <c r="K334" s="24"/>
      <c r="L334" s="24"/>
      <c r="M334" s="24"/>
      <c r="N334" s="24"/>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24"/>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24"/>
      <c r="J335" s="24"/>
      <c r="K335" s="24"/>
      <c r="L335" s="24"/>
      <c r="M335" s="24"/>
      <c r="N335" s="24"/>
      <c r="O335" s="83"/>
      <c r="P335" s="83"/>
      <c r="Q335" s="83"/>
      <c r="R335" s="83"/>
      <c r="S335" s="83"/>
      <c r="T335" s="83"/>
      <c r="U335" s="83"/>
      <c r="V335" s="83"/>
      <c r="W335" s="83"/>
      <c r="X335" s="83"/>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24"/>
      <c r="AZ335" s="1">
        <f t="shared" si="36"/>
        <v>0</v>
      </c>
      <c r="BA335" s="1">
        <f t="shared" si="36"/>
        <v>0</v>
      </c>
      <c r="BB335" s="1">
        <f t="shared" si="37"/>
        <v>48</v>
      </c>
      <c r="BD335" s="1" t="str" cm="1">
        <f t="array" ref="BD335">IFERROR( MATCH(0,INDEX(0/(D335:AY335&lt;&gt;""),),0),"")</f>
        <v/>
      </c>
      <c r="BE335" s="1" t="str">
        <f t="shared" si="38"/>
        <v/>
      </c>
      <c r="BF335" s="1" t="str">
        <f t="shared" si="39"/>
        <v/>
      </c>
      <c r="BG335" s="8">
        <v>45710</v>
      </c>
    </row>
    <row r="336" spans="1:59" x14ac:dyDescent="0.45">
      <c r="A336" s="51">
        <f t="shared" si="34"/>
        <v>2</v>
      </c>
      <c r="B336" s="8">
        <v>45711</v>
      </c>
      <c r="C336" s="12" t="str">
        <f t="shared" si="35"/>
        <v>日</v>
      </c>
      <c r="D336" s="6"/>
      <c r="E336" s="6"/>
      <c r="F336" s="6"/>
      <c r="G336" s="6"/>
      <c r="H336" s="25"/>
      <c r="I336" s="24"/>
      <c r="J336" s="24"/>
      <c r="K336" s="24"/>
      <c r="L336" s="24"/>
      <c r="M336" s="24"/>
      <c r="N336" s="24"/>
      <c r="O336" s="83"/>
      <c r="P336" s="83"/>
      <c r="Q336" s="83"/>
      <c r="R336" s="83"/>
      <c r="S336" s="83"/>
      <c r="T336" s="83"/>
      <c r="U336" s="83"/>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24"/>
      <c r="AZ336" s="1">
        <f t="shared" si="36"/>
        <v>0</v>
      </c>
      <c r="BA336" s="1">
        <f t="shared" si="36"/>
        <v>0</v>
      </c>
      <c r="BB336" s="1">
        <f t="shared" si="37"/>
        <v>48</v>
      </c>
      <c r="BD336" s="1" t="str" cm="1">
        <f t="array" ref="BD336">IFERROR( MATCH(0,INDEX(0/(D336:AY336&lt;&gt;""),),0),"")</f>
        <v/>
      </c>
      <c r="BE336" s="1" t="str">
        <f t="shared" si="38"/>
        <v/>
      </c>
      <c r="BF336" s="1" t="str">
        <f t="shared" si="39"/>
        <v/>
      </c>
      <c r="BG336" s="8">
        <v>45711</v>
      </c>
    </row>
    <row r="337" spans="1:59" x14ac:dyDescent="0.45">
      <c r="A337" s="51">
        <f t="shared" si="34"/>
        <v>2</v>
      </c>
      <c r="B337" s="8">
        <v>45712</v>
      </c>
      <c r="C337" s="12" t="str">
        <f t="shared" si="35"/>
        <v>月</v>
      </c>
      <c r="D337" s="6"/>
      <c r="E337" s="6"/>
      <c r="F337" s="6"/>
      <c r="G337" s="6"/>
      <c r="H337" s="25"/>
      <c r="I337" s="24"/>
      <c r="J337" s="24"/>
      <c r="K337" s="24"/>
      <c r="L337" s="24"/>
      <c r="M337" s="24"/>
      <c r="N337" s="24"/>
      <c r="O337" s="83"/>
      <c r="P337" s="83"/>
      <c r="Q337" s="83"/>
      <c r="R337" s="83"/>
      <c r="S337" s="83"/>
      <c r="T337" s="83"/>
      <c r="U337" s="83"/>
      <c r="V337" s="83"/>
      <c r="W337" s="83"/>
      <c r="X337" s="83"/>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24"/>
      <c r="AZ337" s="1">
        <f t="shared" si="36"/>
        <v>0</v>
      </c>
      <c r="BA337" s="1">
        <f t="shared" si="36"/>
        <v>0</v>
      </c>
      <c r="BB337" s="1">
        <f t="shared" si="37"/>
        <v>48</v>
      </c>
      <c r="BD337" s="1" t="str" cm="1">
        <f t="array" ref="BD337">IFERROR( MATCH(0,INDEX(0/(D337:AY337&lt;&gt;""),),0),"")</f>
        <v/>
      </c>
      <c r="BE337" s="1" t="str">
        <f t="shared" si="38"/>
        <v/>
      </c>
      <c r="BF337" s="1" t="str">
        <f t="shared" si="39"/>
        <v/>
      </c>
      <c r="BG337" s="8">
        <v>45712</v>
      </c>
    </row>
    <row r="338" spans="1:59" x14ac:dyDescent="0.45">
      <c r="A338" s="51">
        <f t="shared" si="34"/>
        <v>2</v>
      </c>
      <c r="B338" s="8">
        <v>45713</v>
      </c>
      <c r="C338" s="12" t="str">
        <f t="shared" si="35"/>
        <v>火</v>
      </c>
      <c r="D338" s="6"/>
      <c r="E338" s="6"/>
      <c r="F338" s="6"/>
      <c r="G338" s="6"/>
      <c r="H338" s="25"/>
      <c r="I338" s="24"/>
      <c r="J338" s="24"/>
      <c r="K338" s="24"/>
      <c r="L338" s="24"/>
      <c r="M338" s="24"/>
      <c r="N338" s="24"/>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24"/>
      <c r="AZ338" s="1">
        <f t="shared" si="36"/>
        <v>0</v>
      </c>
      <c r="BA338" s="1">
        <f t="shared" si="36"/>
        <v>0</v>
      </c>
      <c r="BB338" s="1">
        <f t="shared" si="37"/>
        <v>48</v>
      </c>
      <c r="BD338" s="1" t="str" cm="1">
        <f t="array" ref="BD338">IFERROR( MATCH(0,INDEX(0/(D338:AY338&lt;&gt;""),),0),"")</f>
        <v/>
      </c>
      <c r="BE338" s="1" t="str">
        <f t="shared" si="38"/>
        <v/>
      </c>
      <c r="BF338" s="1" t="str">
        <f t="shared" si="39"/>
        <v/>
      </c>
      <c r="BG338" s="8">
        <v>45713</v>
      </c>
    </row>
    <row r="339" spans="1:59" x14ac:dyDescent="0.45">
      <c r="A339" s="51">
        <f t="shared" si="34"/>
        <v>2</v>
      </c>
      <c r="B339" s="8">
        <v>45714</v>
      </c>
      <c r="C339" s="12" t="str">
        <f t="shared" si="35"/>
        <v>水</v>
      </c>
      <c r="D339" s="6"/>
      <c r="E339" s="6"/>
      <c r="F339" s="6"/>
      <c r="G339" s="6"/>
      <c r="H339" s="25"/>
      <c r="I339" s="24"/>
      <c r="J339" s="24"/>
      <c r="K339" s="24"/>
      <c r="L339" s="24"/>
      <c r="M339" s="24"/>
      <c r="N339" s="24"/>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24"/>
      <c r="AZ339" s="1">
        <f t="shared" si="36"/>
        <v>0</v>
      </c>
      <c r="BA339" s="1">
        <f t="shared" si="36"/>
        <v>0</v>
      </c>
      <c r="BB339" s="1">
        <f t="shared" si="37"/>
        <v>48</v>
      </c>
      <c r="BD339" s="1" t="str" cm="1">
        <f t="array" ref="BD339">IFERROR( MATCH(0,INDEX(0/(D339:AY339&lt;&gt;""),),0),"")</f>
        <v/>
      </c>
      <c r="BE339" s="1" t="str">
        <f t="shared" si="38"/>
        <v/>
      </c>
      <c r="BF339" s="1" t="str">
        <f t="shared" si="39"/>
        <v/>
      </c>
      <c r="BG339" s="8">
        <v>45714</v>
      </c>
    </row>
    <row r="340" spans="1:59" x14ac:dyDescent="0.45">
      <c r="A340" s="51">
        <f t="shared" si="34"/>
        <v>2</v>
      </c>
      <c r="B340" s="8">
        <v>45715</v>
      </c>
      <c r="C340" s="12" t="str">
        <f t="shared" si="35"/>
        <v>木</v>
      </c>
      <c r="D340" s="6"/>
      <c r="E340" s="6"/>
      <c r="F340" s="6"/>
      <c r="G340" s="6"/>
      <c r="H340" s="25"/>
      <c r="I340" s="24"/>
      <c r="J340" s="24"/>
      <c r="K340" s="24"/>
      <c r="L340" s="24"/>
      <c r="M340" s="24"/>
      <c r="N340" s="24"/>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24"/>
      <c r="AZ340" s="1">
        <f t="shared" si="36"/>
        <v>0</v>
      </c>
      <c r="BA340" s="1">
        <f t="shared" si="36"/>
        <v>0</v>
      </c>
      <c r="BB340" s="1">
        <f t="shared" si="37"/>
        <v>48</v>
      </c>
      <c r="BD340" s="1" t="str" cm="1">
        <f t="array" ref="BD340">IFERROR( MATCH(0,INDEX(0/(D340:AY340&lt;&gt;""),),0),"")</f>
        <v/>
      </c>
      <c r="BE340" s="1" t="str">
        <f t="shared" si="38"/>
        <v/>
      </c>
      <c r="BF340" s="1" t="str">
        <f t="shared" si="39"/>
        <v/>
      </c>
      <c r="BG340" s="8">
        <v>45715</v>
      </c>
    </row>
    <row r="341" spans="1:59" x14ac:dyDescent="0.45">
      <c r="A341" s="51">
        <f t="shared" si="34"/>
        <v>2</v>
      </c>
      <c r="B341" s="8">
        <v>45716</v>
      </c>
      <c r="C341" s="12" t="str">
        <f t="shared" si="35"/>
        <v>金</v>
      </c>
      <c r="D341" s="6"/>
      <c r="E341" s="6"/>
      <c r="F341" s="6"/>
      <c r="G341" s="6"/>
      <c r="H341" s="25"/>
      <c r="I341" s="24"/>
      <c r="J341" s="24"/>
      <c r="K341" s="24"/>
      <c r="L341" s="24"/>
      <c r="M341" s="24"/>
      <c r="N341" s="24"/>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24"/>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24"/>
      <c r="J342" s="24"/>
      <c r="K342" s="24"/>
      <c r="L342" s="24"/>
      <c r="M342" s="24"/>
      <c r="N342" s="24"/>
      <c r="O342" s="83"/>
      <c r="P342" s="83"/>
      <c r="Q342" s="83"/>
      <c r="R342" s="83"/>
      <c r="S342" s="83"/>
      <c r="T342" s="83" t="s">
        <v>66</v>
      </c>
      <c r="U342" s="83" t="s">
        <v>66</v>
      </c>
      <c r="V342" s="83" t="s">
        <v>66</v>
      </c>
      <c r="W342" s="83" t="s">
        <v>66</v>
      </c>
      <c r="X342" s="83" t="s">
        <v>66</v>
      </c>
      <c r="Y342" s="83" t="s">
        <v>66</v>
      </c>
      <c r="Z342" s="83" t="s">
        <v>66</v>
      </c>
      <c r="AA342" s="83" t="s">
        <v>66</v>
      </c>
      <c r="AB342" s="83" t="s">
        <v>66</v>
      </c>
      <c r="AC342" s="83" t="s">
        <v>66</v>
      </c>
      <c r="AD342" s="83" t="s">
        <v>66</v>
      </c>
      <c r="AE342" s="83" t="s">
        <v>66</v>
      </c>
      <c r="AF342" s="83" t="s">
        <v>66</v>
      </c>
      <c r="AG342" s="83" t="s">
        <v>66</v>
      </c>
      <c r="AH342" s="83" t="s">
        <v>66</v>
      </c>
      <c r="AI342" s="83" t="s">
        <v>66</v>
      </c>
      <c r="AJ342" s="83"/>
      <c r="AK342" s="83"/>
      <c r="AL342" s="83"/>
      <c r="AM342" s="83"/>
      <c r="AN342" s="83"/>
      <c r="AO342" s="83"/>
      <c r="AP342" s="83"/>
      <c r="AQ342" s="83"/>
      <c r="AR342" s="83"/>
      <c r="AS342" s="83"/>
      <c r="AT342" s="83"/>
      <c r="AU342" s="83"/>
      <c r="AV342" s="83"/>
      <c r="AW342" s="83"/>
      <c r="AX342" s="83"/>
      <c r="AY342" s="24"/>
      <c r="AZ342" s="1">
        <f t="shared" si="36"/>
        <v>16</v>
      </c>
      <c r="BA342" s="1">
        <f t="shared" si="36"/>
        <v>0</v>
      </c>
      <c r="BB342" s="1">
        <f t="shared" si="37"/>
        <v>32</v>
      </c>
      <c r="BD342" s="1" cm="1">
        <f t="array" ref="BD342">IFERROR( MATCH(0,INDEX(0/(D342:AY342&lt;&gt;""),),0),"")</f>
        <v>17</v>
      </c>
      <c r="BE342" s="1">
        <f t="shared" si="38"/>
        <v>8</v>
      </c>
      <c r="BF342" s="1">
        <f t="shared" si="39"/>
        <v>16</v>
      </c>
      <c r="BG342" s="8">
        <v>45717</v>
      </c>
    </row>
    <row r="343" spans="1:59" x14ac:dyDescent="0.45">
      <c r="A343" s="51">
        <f t="shared" si="34"/>
        <v>3</v>
      </c>
      <c r="B343" s="8">
        <v>45718</v>
      </c>
      <c r="C343" s="12" t="str">
        <f t="shared" si="35"/>
        <v>日</v>
      </c>
      <c r="D343" s="6"/>
      <c r="E343" s="6"/>
      <c r="F343" s="6"/>
      <c r="G343" s="6"/>
      <c r="H343" s="25"/>
      <c r="I343" s="24"/>
      <c r="J343" s="24"/>
      <c r="K343" s="24"/>
      <c r="L343" s="24"/>
      <c r="M343" s="24"/>
      <c r="N343" s="24"/>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24"/>
      <c r="AZ343" s="1">
        <f t="shared" si="36"/>
        <v>0</v>
      </c>
      <c r="BA343" s="1">
        <f t="shared" si="36"/>
        <v>0</v>
      </c>
      <c r="BB343" s="1">
        <f t="shared" si="37"/>
        <v>48</v>
      </c>
      <c r="BD343" s="1" t="str" cm="1">
        <f t="array" ref="BD343">IFERROR( MATCH(0,INDEX(0/(D343:AY343&lt;&gt;""),),0),"")</f>
        <v/>
      </c>
      <c r="BE343" s="1" t="str">
        <f t="shared" si="38"/>
        <v/>
      </c>
      <c r="BF343" s="1" t="str">
        <f t="shared" si="39"/>
        <v/>
      </c>
      <c r="BG343" s="8">
        <v>45718</v>
      </c>
    </row>
    <row r="344" spans="1:59" x14ac:dyDescent="0.45">
      <c r="A344" s="51">
        <f t="shared" si="34"/>
        <v>3</v>
      </c>
      <c r="B344" s="8">
        <v>45719</v>
      </c>
      <c r="C344" s="12" t="str">
        <f t="shared" si="35"/>
        <v>月</v>
      </c>
      <c r="D344" s="6"/>
      <c r="E344" s="6"/>
      <c r="F344" s="6"/>
      <c r="G344" s="6"/>
      <c r="H344" s="25"/>
      <c r="I344" s="24"/>
      <c r="J344" s="24"/>
      <c r="K344" s="24"/>
      <c r="L344" s="24"/>
      <c r="M344" s="24"/>
      <c r="N344" s="24"/>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24"/>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24"/>
      <c r="J345" s="24"/>
      <c r="K345" s="24"/>
      <c r="L345" s="24"/>
      <c r="M345" s="24"/>
      <c r="N345" s="24"/>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24"/>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24"/>
      <c r="J346" s="24"/>
      <c r="K346" s="24"/>
      <c r="L346" s="24"/>
      <c r="M346" s="24"/>
      <c r="N346" s="24"/>
      <c r="O346" s="83"/>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24"/>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24"/>
      <c r="J347" s="24"/>
      <c r="K347" s="24"/>
      <c r="L347" s="24"/>
      <c r="M347" s="24"/>
      <c r="N347" s="24"/>
      <c r="O347" s="83"/>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24"/>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24"/>
      <c r="J348" s="24"/>
      <c r="K348" s="24"/>
      <c r="L348" s="24"/>
      <c r="M348" s="24"/>
      <c r="N348" s="24"/>
      <c r="O348" s="83"/>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24"/>
      <c r="AZ348" s="1">
        <f t="shared" si="36"/>
        <v>0</v>
      </c>
      <c r="BA348" s="1">
        <f t="shared" si="36"/>
        <v>0</v>
      </c>
      <c r="BB348" s="1">
        <f t="shared" si="37"/>
        <v>48</v>
      </c>
      <c r="BD348" s="1" t="str" cm="1">
        <f t="array" ref="BD348">IFERROR( MATCH(0,INDEX(0/(D348:AY348&lt;&gt;""),),0),"")</f>
        <v/>
      </c>
      <c r="BE348" s="1" t="str">
        <f t="shared" si="38"/>
        <v/>
      </c>
      <c r="BF348" s="1" t="str">
        <f t="shared" si="39"/>
        <v/>
      </c>
      <c r="BG348" s="8">
        <v>45723</v>
      </c>
    </row>
    <row r="349" spans="1:59" x14ac:dyDescent="0.45">
      <c r="A349" s="51">
        <f t="shared" si="34"/>
        <v>3</v>
      </c>
      <c r="B349" s="8">
        <v>45724</v>
      </c>
      <c r="C349" s="12" t="str">
        <f t="shared" si="35"/>
        <v>土</v>
      </c>
      <c r="D349" s="6"/>
      <c r="E349" s="6"/>
      <c r="F349" s="6"/>
      <c r="G349" s="6"/>
      <c r="H349" s="25"/>
      <c r="I349" s="24"/>
      <c r="J349" s="24"/>
      <c r="K349" s="24"/>
      <c r="L349" s="24"/>
      <c r="M349" s="24"/>
      <c r="N349" s="24"/>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24"/>
      <c r="AZ349" s="1">
        <f t="shared" si="36"/>
        <v>0</v>
      </c>
      <c r="BA349" s="1">
        <f t="shared" si="36"/>
        <v>0</v>
      </c>
      <c r="BB349" s="1">
        <f t="shared" si="37"/>
        <v>48</v>
      </c>
      <c r="BD349" s="1" t="str" cm="1">
        <f t="array" ref="BD349">IFERROR( MATCH(0,INDEX(0/(D349:AY349&lt;&gt;""),),0),"")</f>
        <v/>
      </c>
      <c r="BE349" s="1" t="str">
        <f t="shared" si="38"/>
        <v/>
      </c>
      <c r="BF349" s="1" t="str">
        <f t="shared" si="39"/>
        <v/>
      </c>
      <c r="BG349" s="8">
        <v>45724</v>
      </c>
    </row>
    <row r="350" spans="1:59" x14ac:dyDescent="0.45">
      <c r="A350" s="51">
        <f t="shared" si="34"/>
        <v>3</v>
      </c>
      <c r="B350" s="8">
        <v>45725</v>
      </c>
      <c r="C350" s="12" t="str">
        <f t="shared" si="35"/>
        <v>日</v>
      </c>
      <c r="D350" s="6"/>
      <c r="E350" s="6"/>
      <c r="F350" s="6"/>
      <c r="G350" s="6"/>
      <c r="H350" s="25"/>
      <c r="I350" s="24"/>
      <c r="J350" s="24"/>
      <c r="K350" s="24"/>
      <c r="L350" s="24"/>
      <c r="M350" s="24"/>
      <c r="N350" s="24"/>
      <c r="O350" s="83"/>
      <c r="P350" s="83"/>
      <c r="Q350" s="83"/>
      <c r="R350" s="83"/>
      <c r="S350" s="83"/>
      <c r="T350" s="83"/>
      <c r="U350" s="83"/>
      <c r="V350" s="83"/>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24"/>
      <c r="AZ350" s="1">
        <f t="shared" si="36"/>
        <v>0</v>
      </c>
      <c r="BA350" s="1">
        <f t="shared" si="36"/>
        <v>0</v>
      </c>
      <c r="BB350" s="1">
        <f t="shared" si="37"/>
        <v>48</v>
      </c>
      <c r="BD350" s="1" t="str" cm="1">
        <f t="array" ref="BD350">IFERROR( MATCH(0,INDEX(0/(D350:AY350&lt;&gt;""),),0),"")</f>
        <v/>
      </c>
      <c r="BE350" s="1" t="str">
        <f t="shared" si="38"/>
        <v/>
      </c>
      <c r="BF350" s="1" t="str">
        <f t="shared" si="39"/>
        <v/>
      </c>
      <c r="BG350" s="8">
        <v>45725</v>
      </c>
    </row>
    <row r="351" spans="1:59" x14ac:dyDescent="0.45">
      <c r="A351" s="51">
        <f t="shared" si="34"/>
        <v>3</v>
      </c>
      <c r="B351" s="8">
        <v>45726</v>
      </c>
      <c r="C351" s="12" t="str">
        <f t="shared" si="35"/>
        <v>月</v>
      </c>
      <c r="D351" s="6"/>
      <c r="E351" s="6"/>
      <c r="F351" s="6"/>
      <c r="G351" s="6"/>
      <c r="H351" s="25"/>
      <c r="I351" s="24"/>
      <c r="J351" s="24"/>
      <c r="K351" s="24"/>
      <c r="L351" s="24"/>
      <c r="M351" s="24"/>
      <c r="N351" s="24"/>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24"/>
      <c r="AZ351" s="1">
        <f t="shared" si="36"/>
        <v>0</v>
      </c>
      <c r="BA351" s="1">
        <f t="shared" si="36"/>
        <v>0</v>
      </c>
      <c r="BB351" s="1">
        <f t="shared" si="37"/>
        <v>48</v>
      </c>
      <c r="BD351" s="1" t="str" cm="1">
        <f t="array" ref="BD351">IFERROR( MATCH(0,INDEX(0/(D351:AY351&lt;&gt;""),),0),"")</f>
        <v/>
      </c>
      <c r="BE351" s="1" t="str">
        <f t="shared" si="38"/>
        <v/>
      </c>
      <c r="BF351" s="1" t="str">
        <f t="shared" si="39"/>
        <v/>
      </c>
      <c r="BG351" s="8">
        <v>45726</v>
      </c>
    </row>
    <row r="352" spans="1:59" x14ac:dyDescent="0.45">
      <c r="A352" s="51">
        <f t="shared" si="34"/>
        <v>3</v>
      </c>
      <c r="B352" s="8">
        <v>45727</v>
      </c>
      <c r="C352" s="12" t="str">
        <f t="shared" si="35"/>
        <v>火</v>
      </c>
      <c r="D352" s="6"/>
      <c r="E352" s="6"/>
      <c r="F352" s="6"/>
      <c r="G352" s="6"/>
      <c r="H352" s="25"/>
      <c r="I352" s="24"/>
      <c r="J352" s="24"/>
      <c r="K352" s="24"/>
      <c r="L352" s="24"/>
      <c r="M352" s="24"/>
      <c r="N352" s="24"/>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24"/>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24"/>
      <c r="J353" s="24"/>
      <c r="K353" s="24"/>
      <c r="L353" s="24"/>
      <c r="M353" s="24"/>
      <c r="N353" s="24"/>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24"/>
      <c r="AZ353" s="1">
        <f t="shared" si="36"/>
        <v>0</v>
      </c>
      <c r="BA353" s="1">
        <f t="shared" si="36"/>
        <v>0</v>
      </c>
      <c r="BB353" s="1">
        <f t="shared" si="37"/>
        <v>48</v>
      </c>
      <c r="BD353" s="1" t="str" cm="1">
        <f t="array" ref="BD353">IFERROR( MATCH(0,INDEX(0/(D353:AY353&lt;&gt;""),),0),"")</f>
        <v/>
      </c>
      <c r="BE353" s="1" t="str">
        <f t="shared" si="38"/>
        <v/>
      </c>
      <c r="BF353" s="1" t="str">
        <f t="shared" si="39"/>
        <v/>
      </c>
      <c r="BG353" s="8">
        <v>45728</v>
      </c>
    </row>
    <row r="354" spans="1:59" x14ac:dyDescent="0.45">
      <c r="A354" s="51">
        <f t="shared" si="34"/>
        <v>3</v>
      </c>
      <c r="B354" s="8">
        <v>45729</v>
      </c>
      <c r="C354" s="12" t="str">
        <f t="shared" si="35"/>
        <v>木</v>
      </c>
      <c r="D354" s="6"/>
      <c r="E354" s="6"/>
      <c r="F354" s="6"/>
      <c r="G354" s="6"/>
      <c r="H354" s="25"/>
      <c r="I354" s="24"/>
      <c r="J354" s="24"/>
      <c r="K354" s="24"/>
      <c r="L354" s="24"/>
      <c r="M354" s="24"/>
      <c r="N354" s="24"/>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24"/>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24"/>
      <c r="J355" s="24"/>
      <c r="K355" s="24"/>
      <c r="L355" s="24"/>
      <c r="M355" s="24"/>
      <c r="N355" s="24"/>
      <c r="O355" s="83"/>
      <c r="P355" s="83"/>
      <c r="Q355" s="83"/>
      <c r="R355" s="83"/>
      <c r="S355" s="83"/>
      <c r="T355" s="83"/>
      <c r="U355" s="83"/>
      <c r="V355" s="83"/>
      <c r="W355" s="83"/>
      <c r="X355" s="83"/>
      <c r="Y355" s="83"/>
      <c r="Z355" s="83" t="s">
        <v>66</v>
      </c>
      <c r="AA355" s="83" t="s">
        <v>66</v>
      </c>
      <c r="AB355" s="83" t="s">
        <v>66</v>
      </c>
      <c r="AC355" s="83" t="s">
        <v>66</v>
      </c>
      <c r="AD355" s="83" t="s">
        <v>66</v>
      </c>
      <c r="AE355" s="83" t="s">
        <v>66</v>
      </c>
      <c r="AF355" s="83" t="s">
        <v>61</v>
      </c>
      <c r="AG355" s="83"/>
      <c r="AH355" s="83"/>
      <c r="AI355" s="83"/>
      <c r="AJ355" s="83"/>
      <c r="AK355" s="83"/>
      <c r="AL355" s="83"/>
      <c r="AM355" s="83"/>
      <c r="AN355" s="83"/>
      <c r="AO355" s="83"/>
      <c r="AP355" s="83"/>
      <c r="AQ355" s="83"/>
      <c r="AR355" s="83"/>
      <c r="AS355" s="83"/>
      <c r="AT355" s="83"/>
      <c r="AU355" s="83"/>
      <c r="AV355" s="83"/>
      <c r="AW355" s="83"/>
      <c r="AX355" s="83"/>
      <c r="AY355" s="24"/>
      <c r="AZ355" s="1">
        <f t="shared" si="36"/>
        <v>7</v>
      </c>
      <c r="BA355" s="1">
        <f t="shared" si="36"/>
        <v>0</v>
      </c>
      <c r="BB355" s="1">
        <f t="shared" si="37"/>
        <v>41</v>
      </c>
      <c r="BD355" s="1" cm="1">
        <f t="array" ref="BD355">IFERROR( MATCH(0,INDEX(0/(D355:AY355&lt;&gt;""),),0),"")</f>
        <v>23</v>
      </c>
      <c r="BE355" s="1">
        <f t="shared" si="38"/>
        <v>11</v>
      </c>
      <c r="BF355" s="1">
        <f t="shared" si="39"/>
        <v>14.5</v>
      </c>
      <c r="BG355" s="8">
        <v>45730</v>
      </c>
    </row>
    <row r="356" spans="1:59" x14ac:dyDescent="0.45">
      <c r="A356" s="51">
        <f t="shared" si="34"/>
        <v>3</v>
      </c>
      <c r="B356" s="8">
        <v>45731</v>
      </c>
      <c r="C356" s="12" t="str">
        <f t="shared" si="35"/>
        <v>土</v>
      </c>
      <c r="D356" s="6"/>
      <c r="E356" s="6"/>
      <c r="F356" s="6"/>
      <c r="G356" s="6"/>
      <c r="H356" s="25"/>
      <c r="I356" s="24"/>
      <c r="J356" s="24"/>
      <c r="K356" s="24"/>
      <c r="L356" s="24"/>
      <c r="M356" s="24"/>
      <c r="N356" s="24"/>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24"/>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24"/>
      <c r="J357" s="24"/>
      <c r="K357" s="24"/>
      <c r="L357" s="24"/>
      <c r="M357" s="24"/>
      <c r="N357" s="24"/>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24"/>
      <c r="AZ357" s="1">
        <f t="shared" si="36"/>
        <v>0</v>
      </c>
      <c r="BA357" s="1">
        <f t="shared" si="36"/>
        <v>0</v>
      </c>
      <c r="BB357" s="1">
        <f t="shared" si="37"/>
        <v>48</v>
      </c>
      <c r="BD357" s="1" t="str" cm="1">
        <f t="array" ref="BD357">IFERROR( MATCH(0,INDEX(0/(D357:AY357&lt;&gt;""),),0),"")</f>
        <v/>
      </c>
      <c r="BE357" s="1" t="str">
        <f t="shared" si="38"/>
        <v/>
      </c>
      <c r="BF357" s="1" t="str">
        <f t="shared" si="39"/>
        <v/>
      </c>
      <c r="BG357" s="8">
        <v>45732</v>
      </c>
    </row>
    <row r="358" spans="1:59" x14ac:dyDescent="0.45">
      <c r="A358" s="51">
        <f t="shared" si="34"/>
        <v>3</v>
      </c>
      <c r="B358" s="8">
        <v>45733</v>
      </c>
      <c r="C358" s="12" t="str">
        <f t="shared" si="35"/>
        <v>月</v>
      </c>
      <c r="D358" s="6"/>
      <c r="E358" s="6"/>
      <c r="F358" s="6"/>
      <c r="G358" s="6"/>
      <c r="H358" s="25"/>
      <c r="I358" s="24"/>
      <c r="J358" s="24"/>
      <c r="K358" s="24"/>
      <c r="L358" s="24"/>
      <c r="M358" s="24"/>
      <c r="N358" s="24"/>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24"/>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24"/>
      <c r="J359" s="24"/>
      <c r="K359" s="24"/>
      <c r="L359" s="24"/>
      <c r="M359" s="24"/>
      <c r="N359" s="24"/>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24"/>
      <c r="AZ359" s="1">
        <f t="shared" si="36"/>
        <v>0</v>
      </c>
      <c r="BA359" s="1">
        <f t="shared" si="36"/>
        <v>0</v>
      </c>
      <c r="BB359" s="1">
        <f t="shared" si="37"/>
        <v>48</v>
      </c>
      <c r="BD359" s="1" t="str" cm="1">
        <f t="array" ref="BD359">IFERROR( MATCH(0,INDEX(0/(D359:AY359&lt;&gt;""),),0),"")</f>
        <v/>
      </c>
      <c r="BE359" s="1" t="str">
        <f t="shared" si="38"/>
        <v/>
      </c>
      <c r="BF359" s="1" t="str">
        <f t="shared" si="39"/>
        <v/>
      </c>
      <c r="BG359" s="8">
        <v>45734</v>
      </c>
    </row>
    <row r="360" spans="1:59" x14ac:dyDescent="0.45">
      <c r="A360" s="51">
        <f t="shared" si="34"/>
        <v>3</v>
      </c>
      <c r="B360" s="8">
        <v>45735</v>
      </c>
      <c r="C360" s="12" t="str">
        <f t="shared" si="35"/>
        <v>水</v>
      </c>
      <c r="D360" s="6"/>
      <c r="E360" s="6"/>
      <c r="F360" s="6"/>
      <c r="G360" s="6"/>
      <c r="H360" s="25"/>
      <c r="I360" s="24"/>
      <c r="J360" s="24"/>
      <c r="K360" s="24"/>
      <c r="L360" s="24"/>
      <c r="M360" s="24"/>
      <c r="N360" s="24"/>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24"/>
      <c r="AZ360" s="1">
        <f t="shared" si="36"/>
        <v>0</v>
      </c>
      <c r="BA360" s="1">
        <f t="shared" si="36"/>
        <v>0</v>
      </c>
      <c r="BB360" s="1">
        <f t="shared" si="37"/>
        <v>48</v>
      </c>
      <c r="BD360" s="1" t="str" cm="1">
        <f t="array" ref="BD360">IFERROR( MATCH(0,INDEX(0/(D360:AY360&lt;&gt;""),),0),"")</f>
        <v/>
      </c>
      <c r="BE360" s="1" t="str">
        <f t="shared" si="38"/>
        <v/>
      </c>
      <c r="BF360" s="1" t="str">
        <f t="shared" si="39"/>
        <v/>
      </c>
      <c r="BG360" s="8">
        <v>45735</v>
      </c>
    </row>
    <row r="361" spans="1:59" x14ac:dyDescent="0.45">
      <c r="A361" s="51">
        <f t="shared" si="34"/>
        <v>3</v>
      </c>
      <c r="B361" s="8">
        <v>45736</v>
      </c>
      <c r="C361" s="12" t="str">
        <f t="shared" si="35"/>
        <v>木</v>
      </c>
      <c r="D361" s="6"/>
      <c r="E361" s="6"/>
      <c r="F361" s="6"/>
      <c r="G361" s="6"/>
      <c r="H361" s="25"/>
      <c r="I361" s="24"/>
      <c r="J361" s="24"/>
      <c r="K361" s="24"/>
      <c r="L361" s="24"/>
      <c r="M361" s="24"/>
      <c r="N361" s="24"/>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24"/>
      <c r="AZ361" s="1">
        <f t="shared" si="36"/>
        <v>0</v>
      </c>
      <c r="BA361" s="1">
        <f t="shared" si="36"/>
        <v>0</v>
      </c>
      <c r="BB361" s="1">
        <f t="shared" si="37"/>
        <v>48</v>
      </c>
      <c r="BD361" s="1" t="str" cm="1">
        <f t="array" ref="BD361">IFERROR( MATCH(0,INDEX(0/(D361:AY361&lt;&gt;""),),0),"")</f>
        <v/>
      </c>
      <c r="BE361" s="1" t="str">
        <f t="shared" si="38"/>
        <v/>
      </c>
      <c r="BF361" s="1" t="str">
        <f t="shared" si="39"/>
        <v/>
      </c>
      <c r="BG361" s="8">
        <v>45736</v>
      </c>
    </row>
    <row r="362" spans="1:59" x14ac:dyDescent="0.45">
      <c r="A362" s="51">
        <f t="shared" si="34"/>
        <v>3</v>
      </c>
      <c r="B362" s="8">
        <v>45737</v>
      </c>
      <c r="C362" s="12" t="str">
        <f t="shared" si="35"/>
        <v>金</v>
      </c>
      <c r="D362" s="6"/>
      <c r="E362" s="6"/>
      <c r="F362" s="6"/>
      <c r="G362" s="6"/>
      <c r="H362" s="25"/>
      <c r="I362" s="24"/>
      <c r="J362" s="24"/>
      <c r="K362" s="24"/>
      <c r="L362" s="24"/>
      <c r="M362" s="24"/>
      <c r="N362" s="24"/>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24"/>
      <c r="AZ362" s="1">
        <f t="shared" si="36"/>
        <v>0</v>
      </c>
      <c r="BA362" s="1">
        <f t="shared" si="36"/>
        <v>0</v>
      </c>
      <c r="BB362" s="1">
        <f t="shared" si="37"/>
        <v>48</v>
      </c>
      <c r="BD362" s="1" t="str" cm="1">
        <f t="array" ref="BD362">IFERROR( MATCH(0,INDEX(0/(D362:AY362&lt;&gt;""),),0),"")</f>
        <v/>
      </c>
      <c r="BE362" s="1" t="str">
        <f t="shared" si="38"/>
        <v/>
      </c>
      <c r="BF362" s="1" t="str">
        <f t="shared" si="39"/>
        <v/>
      </c>
      <c r="BG362" s="8">
        <v>45737</v>
      </c>
    </row>
    <row r="363" spans="1:59" x14ac:dyDescent="0.45">
      <c r="A363" s="51">
        <f t="shared" si="34"/>
        <v>3</v>
      </c>
      <c r="B363" s="8">
        <v>45738</v>
      </c>
      <c r="C363" s="12" t="str">
        <f t="shared" si="35"/>
        <v>土</v>
      </c>
      <c r="D363" s="6"/>
      <c r="E363" s="6"/>
      <c r="F363" s="6"/>
      <c r="G363" s="6"/>
      <c r="H363" s="25"/>
      <c r="I363" s="24"/>
      <c r="J363" s="24"/>
      <c r="K363" s="24"/>
      <c r="L363" s="24"/>
      <c r="M363" s="24"/>
      <c r="N363" s="24"/>
      <c r="O363" s="83"/>
      <c r="P363" s="83"/>
      <c r="Q363" s="83"/>
      <c r="R363" s="83"/>
      <c r="S363" s="83"/>
      <c r="T363" s="83" t="s">
        <v>66</v>
      </c>
      <c r="U363" s="83" t="s">
        <v>66</v>
      </c>
      <c r="V363" s="83" t="s">
        <v>66</v>
      </c>
      <c r="W363" s="83" t="s">
        <v>66</v>
      </c>
      <c r="X363" s="83" t="s">
        <v>66</v>
      </c>
      <c r="Y363" s="83" t="s">
        <v>66</v>
      </c>
      <c r="Z363" s="83" t="s">
        <v>66</v>
      </c>
      <c r="AA363" s="83" t="s">
        <v>66</v>
      </c>
      <c r="AB363" s="83" t="s">
        <v>66</v>
      </c>
      <c r="AC363" s="83" t="s">
        <v>66</v>
      </c>
      <c r="AD363" s="83" t="s">
        <v>66</v>
      </c>
      <c r="AE363" s="83" t="s">
        <v>66</v>
      </c>
      <c r="AF363" s="83" t="s">
        <v>66</v>
      </c>
      <c r="AG363" s="83" t="s">
        <v>66</v>
      </c>
      <c r="AH363" s="83" t="s">
        <v>66</v>
      </c>
      <c r="AI363" s="83" t="s">
        <v>66</v>
      </c>
      <c r="AJ363" s="83"/>
      <c r="AK363" s="83"/>
      <c r="AL363" s="83"/>
      <c r="AM363" s="83"/>
      <c r="AN363" s="83"/>
      <c r="AO363" s="83"/>
      <c r="AP363" s="83"/>
      <c r="AQ363" s="83"/>
      <c r="AR363" s="83"/>
      <c r="AS363" s="83"/>
      <c r="AT363" s="83"/>
      <c r="AU363" s="83"/>
      <c r="AV363" s="83"/>
      <c r="AW363" s="83"/>
      <c r="AX363" s="83"/>
      <c r="AY363" s="24"/>
      <c r="AZ363" s="1">
        <f t="shared" si="36"/>
        <v>16</v>
      </c>
      <c r="BA363" s="1">
        <f t="shared" si="36"/>
        <v>0</v>
      </c>
      <c r="BB363" s="1">
        <f t="shared" si="37"/>
        <v>32</v>
      </c>
      <c r="BD363" s="1" cm="1">
        <f t="array" ref="BD363">IFERROR( MATCH(0,INDEX(0/(D363:AY363&lt;&gt;""),),0),"")</f>
        <v>17</v>
      </c>
      <c r="BE363" s="1">
        <f t="shared" si="38"/>
        <v>8</v>
      </c>
      <c r="BF363" s="1">
        <f t="shared" si="39"/>
        <v>16</v>
      </c>
      <c r="BG363" s="8">
        <v>45738</v>
      </c>
    </row>
    <row r="364" spans="1:59" x14ac:dyDescent="0.45">
      <c r="A364" s="51">
        <f t="shared" si="34"/>
        <v>3</v>
      </c>
      <c r="B364" s="8">
        <v>45739</v>
      </c>
      <c r="C364" s="12" t="str">
        <f t="shared" si="35"/>
        <v>日</v>
      </c>
      <c r="D364" s="6"/>
      <c r="E364" s="6"/>
      <c r="F364" s="6"/>
      <c r="G364" s="6"/>
      <c r="H364" s="25"/>
      <c r="I364" s="24"/>
      <c r="J364" s="24"/>
      <c r="K364" s="24"/>
      <c r="L364" s="24"/>
      <c r="M364" s="24"/>
      <c r="N364" s="24"/>
      <c r="O364" s="83"/>
      <c r="P364" s="83"/>
      <c r="Q364" s="83"/>
      <c r="R364" s="83"/>
      <c r="S364" s="83"/>
      <c r="T364" s="83" t="s">
        <v>66</v>
      </c>
      <c r="U364" s="83" t="s">
        <v>66</v>
      </c>
      <c r="V364" s="83" t="s">
        <v>66</v>
      </c>
      <c r="W364" s="83" t="s">
        <v>66</v>
      </c>
      <c r="X364" s="83" t="s">
        <v>66</v>
      </c>
      <c r="Y364" s="83" t="s">
        <v>66</v>
      </c>
      <c r="Z364" s="83" t="s">
        <v>66</v>
      </c>
      <c r="AA364" s="83" t="s">
        <v>66</v>
      </c>
      <c r="AB364" s="83" t="s">
        <v>66</v>
      </c>
      <c r="AC364" s="83" t="s">
        <v>66</v>
      </c>
      <c r="AD364" s="83" t="s">
        <v>66</v>
      </c>
      <c r="AE364" s="83" t="s">
        <v>66</v>
      </c>
      <c r="AF364" s="83" t="s">
        <v>66</v>
      </c>
      <c r="AG364" s="83" t="s">
        <v>66</v>
      </c>
      <c r="AH364" s="83" t="s">
        <v>66</v>
      </c>
      <c r="AI364" s="83" t="s">
        <v>66</v>
      </c>
      <c r="AJ364" s="83"/>
      <c r="AK364" s="83"/>
      <c r="AL364" s="83"/>
      <c r="AM364" s="83"/>
      <c r="AN364" s="83"/>
      <c r="AO364" s="83"/>
      <c r="AP364" s="83"/>
      <c r="AQ364" s="83"/>
      <c r="AR364" s="83"/>
      <c r="AS364" s="83"/>
      <c r="AT364" s="83"/>
      <c r="AU364" s="83"/>
      <c r="AV364" s="83"/>
      <c r="AW364" s="83"/>
      <c r="AX364" s="83"/>
      <c r="AY364" s="24"/>
      <c r="AZ364" s="1">
        <f t="shared" si="36"/>
        <v>16</v>
      </c>
      <c r="BA364" s="1">
        <f t="shared" si="36"/>
        <v>0</v>
      </c>
      <c r="BB364" s="1">
        <f t="shared" si="37"/>
        <v>32</v>
      </c>
      <c r="BD364" s="1" cm="1">
        <f t="array" ref="BD364">IFERROR( MATCH(0,INDEX(0/(D364:AY364&lt;&gt;""),),0),"")</f>
        <v>17</v>
      </c>
      <c r="BE364" s="1">
        <f t="shared" si="38"/>
        <v>8</v>
      </c>
      <c r="BF364" s="1">
        <f t="shared" si="39"/>
        <v>16</v>
      </c>
      <c r="BG364" s="8">
        <v>45739</v>
      </c>
    </row>
    <row r="365" spans="1:59" x14ac:dyDescent="0.45">
      <c r="A365" s="51">
        <f t="shared" si="34"/>
        <v>3</v>
      </c>
      <c r="B365" s="8">
        <v>45740</v>
      </c>
      <c r="C365" s="12" t="str">
        <f t="shared" si="35"/>
        <v>月</v>
      </c>
      <c r="D365" s="6"/>
      <c r="E365" s="6"/>
      <c r="F365" s="6"/>
      <c r="G365" s="6"/>
      <c r="H365" s="25"/>
      <c r="I365" s="24"/>
      <c r="J365" s="24"/>
      <c r="K365" s="24"/>
      <c r="L365" s="24"/>
      <c r="M365" s="24"/>
      <c r="N365" s="24"/>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24"/>
      <c r="AZ365" s="1">
        <f t="shared" si="36"/>
        <v>0</v>
      </c>
      <c r="BA365" s="1">
        <f t="shared" si="36"/>
        <v>0</v>
      </c>
      <c r="BB365" s="1">
        <f t="shared" si="37"/>
        <v>48</v>
      </c>
      <c r="BD365" s="1" t="str" cm="1">
        <f t="array" ref="BD365">IFERROR( MATCH(0,INDEX(0/(D365:AY365&lt;&gt;""),),0),"")</f>
        <v/>
      </c>
      <c r="BE365" s="1" t="str">
        <f t="shared" si="38"/>
        <v/>
      </c>
      <c r="BF365" s="1" t="str">
        <f t="shared" si="39"/>
        <v/>
      </c>
      <c r="BG365" s="8">
        <v>45740</v>
      </c>
    </row>
    <row r="366" spans="1:59" x14ac:dyDescent="0.45">
      <c r="A366" s="51">
        <f t="shared" si="34"/>
        <v>3</v>
      </c>
      <c r="B366" s="8">
        <v>45741</v>
      </c>
      <c r="C366" s="12" t="str">
        <f t="shared" si="35"/>
        <v>火</v>
      </c>
      <c r="D366" s="6"/>
      <c r="E366" s="6"/>
      <c r="F366" s="6"/>
      <c r="G366" s="6"/>
      <c r="H366" s="25"/>
      <c r="I366" s="24"/>
      <c r="J366" s="24"/>
      <c r="K366" s="24"/>
      <c r="L366" s="24"/>
      <c r="M366" s="24"/>
      <c r="N366" s="24"/>
      <c r="O366" s="83"/>
      <c r="P366" s="83"/>
      <c r="Q366" s="83"/>
      <c r="R366" s="83"/>
      <c r="S366" s="83"/>
      <c r="T366" s="83" t="s">
        <v>66</v>
      </c>
      <c r="U366" s="83" t="s">
        <v>66</v>
      </c>
      <c r="V366" s="83" t="s">
        <v>66</v>
      </c>
      <c r="W366" s="83" t="s">
        <v>66</v>
      </c>
      <c r="X366" s="83" t="s">
        <v>66</v>
      </c>
      <c r="Y366" s="83" t="s">
        <v>66</v>
      </c>
      <c r="Z366" s="83" t="s">
        <v>66</v>
      </c>
      <c r="AA366" s="83" t="s">
        <v>66</v>
      </c>
      <c r="AB366" s="83" t="s">
        <v>66</v>
      </c>
      <c r="AC366" s="83" t="s">
        <v>66</v>
      </c>
      <c r="AD366" s="83" t="s">
        <v>66</v>
      </c>
      <c r="AE366" s="83" t="s">
        <v>66</v>
      </c>
      <c r="AF366" s="83" t="s">
        <v>66</v>
      </c>
      <c r="AG366" s="83" t="s">
        <v>66</v>
      </c>
      <c r="AH366" s="83" t="s">
        <v>66</v>
      </c>
      <c r="AI366" s="83" t="s">
        <v>66</v>
      </c>
      <c r="AJ366" s="83"/>
      <c r="AK366" s="83"/>
      <c r="AL366" s="83"/>
      <c r="AM366" s="83"/>
      <c r="AN366" s="83"/>
      <c r="AO366" s="83"/>
      <c r="AP366" s="83"/>
      <c r="AQ366" s="83"/>
      <c r="AR366" s="83"/>
      <c r="AS366" s="83"/>
      <c r="AT366" s="83"/>
      <c r="AU366" s="83"/>
      <c r="AV366" s="83"/>
      <c r="AW366" s="83"/>
      <c r="AX366" s="83"/>
      <c r="AY366" s="24"/>
      <c r="AZ366" s="1">
        <f t="shared" si="36"/>
        <v>16</v>
      </c>
      <c r="BA366" s="1">
        <f t="shared" si="36"/>
        <v>0</v>
      </c>
      <c r="BB366" s="1">
        <f t="shared" si="37"/>
        <v>32</v>
      </c>
      <c r="BD366" s="1" cm="1">
        <f t="array" ref="BD366">IFERROR( MATCH(0,INDEX(0/(D366:AY366&lt;&gt;""),),0),"")</f>
        <v>17</v>
      </c>
      <c r="BE366" s="1">
        <f t="shared" si="38"/>
        <v>8</v>
      </c>
      <c r="BF366" s="1">
        <f t="shared" si="39"/>
        <v>16</v>
      </c>
      <c r="BG366" s="8">
        <v>45741</v>
      </c>
    </row>
    <row r="367" spans="1:59" x14ac:dyDescent="0.45">
      <c r="A367" s="51">
        <f t="shared" si="34"/>
        <v>3</v>
      </c>
      <c r="B367" s="8">
        <v>45742</v>
      </c>
      <c r="C367" s="12" t="str">
        <f t="shared" si="35"/>
        <v>水</v>
      </c>
      <c r="D367" s="6"/>
      <c r="E367" s="6"/>
      <c r="F367" s="6"/>
      <c r="G367" s="6"/>
      <c r="H367" s="25"/>
      <c r="I367" s="24"/>
      <c r="J367" s="24"/>
      <c r="K367" s="24"/>
      <c r="L367" s="24"/>
      <c r="M367" s="24"/>
      <c r="N367" s="24"/>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24"/>
      <c r="AZ367" s="1">
        <f t="shared" si="36"/>
        <v>0</v>
      </c>
      <c r="BA367" s="1">
        <f t="shared" si="36"/>
        <v>0</v>
      </c>
      <c r="BB367" s="1">
        <f t="shared" si="37"/>
        <v>48</v>
      </c>
      <c r="BD367" s="1" t="str" cm="1">
        <f t="array" ref="BD367">IFERROR( MATCH(0,INDEX(0/(D367:AY367&lt;&gt;""),),0),"")</f>
        <v/>
      </c>
      <c r="BE367" s="1" t="str">
        <f t="shared" si="38"/>
        <v/>
      </c>
      <c r="BF367" s="1" t="str">
        <f t="shared" si="39"/>
        <v/>
      </c>
      <c r="BG367" s="8">
        <v>45742</v>
      </c>
    </row>
    <row r="368" spans="1:59" x14ac:dyDescent="0.45">
      <c r="A368" s="51">
        <f t="shared" si="34"/>
        <v>3</v>
      </c>
      <c r="B368" s="8">
        <v>45743</v>
      </c>
      <c r="C368" s="12" t="str">
        <f t="shared" si="35"/>
        <v>木</v>
      </c>
      <c r="D368" s="6"/>
      <c r="E368" s="6"/>
      <c r="F368" s="6"/>
      <c r="G368" s="6"/>
      <c r="H368" s="25"/>
      <c r="I368" s="24"/>
      <c r="J368" s="24"/>
      <c r="K368" s="24"/>
      <c r="L368" s="24"/>
      <c r="M368" s="24"/>
      <c r="N368" s="24"/>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24"/>
      <c r="AZ368" s="1">
        <f t="shared" si="36"/>
        <v>0</v>
      </c>
      <c r="BA368" s="1">
        <f t="shared" si="36"/>
        <v>0</v>
      </c>
      <c r="BB368" s="1">
        <f t="shared" si="37"/>
        <v>48</v>
      </c>
      <c r="BD368" s="1" t="str" cm="1">
        <f t="array" ref="BD368">IFERROR( MATCH(0,INDEX(0/(D368:AY368&lt;&gt;""),),0),"")</f>
        <v/>
      </c>
      <c r="BE368" s="1" t="str">
        <f t="shared" si="38"/>
        <v/>
      </c>
      <c r="BF368" s="1" t="str">
        <f t="shared" si="39"/>
        <v/>
      </c>
      <c r="BG368" s="8">
        <v>45743</v>
      </c>
    </row>
    <row r="369" spans="1:59" x14ac:dyDescent="0.45">
      <c r="A369" s="51">
        <f t="shared" si="34"/>
        <v>3</v>
      </c>
      <c r="B369" s="8">
        <v>45744</v>
      </c>
      <c r="C369" s="12" t="str">
        <f t="shared" si="35"/>
        <v>金</v>
      </c>
      <c r="D369" s="6"/>
      <c r="E369" s="6"/>
      <c r="F369" s="6"/>
      <c r="G369" s="6"/>
      <c r="H369" s="25"/>
      <c r="I369" s="24"/>
      <c r="J369" s="24"/>
      <c r="K369" s="24"/>
      <c r="L369" s="24"/>
      <c r="M369" s="24"/>
      <c r="N369" s="24"/>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24"/>
      <c r="AZ369" s="1">
        <f t="shared" si="36"/>
        <v>0</v>
      </c>
      <c r="BA369" s="1">
        <f t="shared" si="36"/>
        <v>0</v>
      </c>
      <c r="BB369" s="1">
        <f t="shared" si="37"/>
        <v>48</v>
      </c>
      <c r="BD369" s="1" t="str" cm="1">
        <f t="array" ref="BD369">IFERROR( MATCH(0,INDEX(0/(D369:AY369&lt;&gt;""),),0),"")</f>
        <v/>
      </c>
      <c r="BE369" s="1" t="str">
        <f t="shared" si="38"/>
        <v/>
      </c>
      <c r="BF369" s="1" t="str">
        <f t="shared" si="39"/>
        <v/>
      </c>
      <c r="BG369" s="8">
        <v>45744</v>
      </c>
    </row>
    <row r="370" spans="1:59" x14ac:dyDescent="0.45">
      <c r="A370" s="51">
        <f t="shared" si="34"/>
        <v>3</v>
      </c>
      <c r="B370" s="8">
        <v>45745</v>
      </c>
      <c r="C370" s="12" t="str">
        <f t="shared" si="35"/>
        <v>土</v>
      </c>
      <c r="D370" s="6"/>
      <c r="E370" s="6"/>
      <c r="F370" s="6"/>
      <c r="G370" s="6"/>
      <c r="H370" s="25"/>
      <c r="I370" s="24"/>
      <c r="J370" s="24"/>
      <c r="K370" s="24"/>
      <c r="L370" s="24"/>
      <c r="M370" s="24"/>
      <c r="N370" s="24"/>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24"/>
      <c r="AZ370" s="1">
        <f t="shared" si="36"/>
        <v>0</v>
      </c>
      <c r="BA370" s="1">
        <f t="shared" si="36"/>
        <v>0</v>
      </c>
      <c r="BB370" s="1">
        <f t="shared" si="37"/>
        <v>48</v>
      </c>
      <c r="BD370" s="1" t="str" cm="1">
        <f t="array" ref="BD370">IFERROR( MATCH(0,INDEX(0/(D370:AY370&lt;&gt;""),),0),"")</f>
        <v/>
      </c>
      <c r="BE370" s="1" t="str">
        <f t="shared" si="38"/>
        <v/>
      </c>
      <c r="BF370" s="1" t="str">
        <f t="shared" si="39"/>
        <v/>
      </c>
      <c r="BG370" s="8">
        <v>45745</v>
      </c>
    </row>
    <row r="371" spans="1:59" x14ac:dyDescent="0.45">
      <c r="A371" s="51">
        <f t="shared" si="34"/>
        <v>3</v>
      </c>
      <c r="B371" s="8">
        <v>45746</v>
      </c>
      <c r="C371" s="12" t="str">
        <f t="shared" si="35"/>
        <v>日</v>
      </c>
      <c r="D371" s="6"/>
      <c r="E371" s="6"/>
      <c r="F371" s="6"/>
      <c r="G371" s="6"/>
      <c r="H371" s="25"/>
      <c r="I371" s="24"/>
      <c r="J371" s="24"/>
      <c r="K371" s="24"/>
      <c r="L371" s="24"/>
      <c r="M371" s="24"/>
      <c r="N371" s="24"/>
      <c r="O371" s="83"/>
      <c r="P371" s="83"/>
      <c r="Q371" s="83"/>
      <c r="R371" s="83"/>
      <c r="S371" s="83"/>
      <c r="T371" s="83"/>
      <c r="U371" s="83"/>
      <c r="V371" s="83" t="s">
        <v>66</v>
      </c>
      <c r="W371" s="83" t="s">
        <v>66</v>
      </c>
      <c r="X371" s="83" t="s">
        <v>66</v>
      </c>
      <c r="Y371" s="83" t="s">
        <v>66</v>
      </c>
      <c r="Z371" s="83" t="s">
        <v>66</v>
      </c>
      <c r="AA371" s="83" t="s">
        <v>66</v>
      </c>
      <c r="AB371" s="83" t="s">
        <v>66</v>
      </c>
      <c r="AC371" s="83" t="s">
        <v>66</v>
      </c>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24"/>
      <c r="AZ371" s="1">
        <f t="shared" si="36"/>
        <v>8</v>
      </c>
      <c r="BA371" s="1">
        <f t="shared" si="36"/>
        <v>0</v>
      </c>
      <c r="BB371" s="1">
        <f t="shared" si="37"/>
        <v>40</v>
      </c>
      <c r="BD371" s="1" cm="1">
        <f t="array" ref="BD371">IFERROR( MATCH(0,INDEX(0/(D371:AY371&lt;&gt;""),),0),"")</f>
        <v>19</v>
      </c>
      <c r="BE371" s="1">
        <f t="shared" si="38"/>
        <v>9</v>
      </c>
      <c r="BF371" s="1">
        <f t="shared" si="39"/>
        <v>13</v>
      </c>
      <c r="BG371" s="8">
        <v>45746</v>
      </c>
    </row>
    <row r="372" spans="1:59" x14ac:dyDescent="0.45">
      <c r="A372" s="51">
        <f t="shared" si="34"/>
        <v>3</v>
      </c>
      <c r="B372" s="8">
        <v>45747</v>
      </c>
      <c r="C372" s="12" t="str">
        <f t="shared" si="35"/>
        <v>月</v>
      </c>
      <c r="D372" s="6"/>
      <c r="E372" s="6"/>
      <c r="F372" s="6"/>
      <c r="G372" s="6"/>
      <c r="H372" s="25"/>
      <c r="I372" s="24"/>
      <c r="J372" s="24"/>
      <c r="K372" s="24"/>
      <c r="L372" s="24"/>
      <c r="M372" s="24"/>
      <c r="N372" s="24"/>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24"/>
      <c r="AZ372" s="1">
        <f t="shared" si="36"/>
        <v>0</v>
      </c>
      <c r="BA372" s="1">
        <f t="shared" si="36"/>
        <v>0</v>
      </c>
      <c r="BB372" s="1">
        <f t="shared" si="37"/>
        <v>48</v>
      </c>
      <c r="BD372" s="1" t="str" cm="1">
        <f t="array" ref="BD372">IFERROR( MATCH(0,INDEX(0/(D372:AY372&lt;&gt;""),),0),"")</f>
        <v/>
      </c>
      <c r="BE372" s="1" t="str">
        <f t="shared" si="38"/>
        <v/>
      </c>
      <c r="BF372" s="1" t="str">
        <f t="shared" si="39"/>
        <v/>
      </c>
      <c r="BG372" s="8">
        <v>45747</v>
      </c>
    </row>
    <row r="373" spans="1:59" x14ac:dyDescent="0.45">
      <c r="A373" s="51"/>
      <c r="B373" s="8"/>
      <c r="C373" s="12"/>
      <c r="D373" s="6"/>
      <c r="E373" s="6"/>
      <c r="F373" s="6"/>
      <c r="G373" s="6"/>
      <c r="H373" s="25"/>
      <c r="I373" s="24"/>
      <c r="J373" s="24"/>
      <c r="K373" s="24"/>
      <c r="L373" s="24"/>
      <c r="M373" s="24"/>
      <c r="N373" s="24"/>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24"/>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73AA-92CF-4C93-9C7F-D6679B70E489}">
  <sheetPr codeName="Sheet7"/>
  <dimension ref="A1:BG373"/>
  <sheetViews>
    <sheetView showGridLines="0" zoomScale="93" zoomScaleNormal="93" workbookViewId="0">
      <pane xSplit="2" ySplit="7" topLeftCell="AN161"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51" width="12.59765625" style="1" customWidth="1"/>
    <col min="52" max="55" width="9" style="1"/>
    <col min="56" max="57" width="9" style="1" customWidth="1"/>
    <col min="58" max="58" width="12.3984375" style="1" customWidth="1"/>
    <col min="59" max="59" width="16.09765625"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39</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1">
        <f>COUNTIF($D8:$AY8,AZ$7)</f>
        <v>0</v>
      </c>
      <c r="BA8" s="1">
        <f>COUNTIF($D8:$AY8,BA$7)</f>
        <v>0</v>
      </c>
      <c r="BB8" s="1">
        <f>COUNTIF($D8:$AY8,"")</f>
        <v>48</v>
      </c>
      <c r="BD8" s="1" t="str" cm="1">
        <f t="array" ref="BD8">IFERROR( MATCH(0,INDEX(0/(D8:AY8&lt;&gt;""),),0),"")</f>
        <v/>
      </c>
      <c r="BE8" s="1" t="str">
        <f>IFERROR((BD8-1)/2,"")</f>
        <v/>
      </c>
      <c r="BF8" s="1" t="str">
        <f>IFERROR(BE8+AZ8*0.5,"")</f>
        <v/>
      </c>
      <c r="BG8" s="8">
        <v>45383</v>
      </c>
    </row>
    <row r="9" spans="1:59" x14ac:dyDescent="0.45">
      <c r="A9" s="51">
        <f t="shared" ref="A9:A72" si="2">MONTH(B9)</f>
        <v>4</v>
      </c>
      <c r="B9" s="8">
        <v>45384</v>
      </c>
      <c r="C9" s="12" t="str">
        <f t="shared" ref="C9:C72" si="3">TEXT(B9, "aaa")</f>
        <v>火</v>
      </c>
      <c r="D9" s="30"/>
      <c r="E9" s="16"/>
      <c r="F9" s="34"/>
      <c r="G9" s="33"/>
      <c r="H9" s="32"/>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1">
        <f t="shared" ref="AZ9:BA72" si="4">COUNTIF($D9:$AY9,AZ$7)</f>
        <v>0</v>
      </c>
      <c r="BA9" s="1">
        <f t="shared" si="4"/>
        <v>0</v>
      </c>
      <c r="BB9" s="1">
        <f t="shared" ref="BB9:BB72" si="5">COUNTIF($D9:$AY9,"")</f>
        <v>48</v>
      </c>
      <c r="BD9" s="1" t="str" cm="1">
        <f t="array" ref="BD9">IFERROR( MATCH(0,INDEX(0/(D9:AY9&lt;&gt;""),),0),"")</f>
        <v/>
      </c>
      <c r="BE9" s="1" t="str">
        <f t="shared" ref="BE9:BE72" si="6">IFERROR((BD9-1)/2,"")</f>
        <v/>
      </c>
      <c r="BF9" s="1" t="str">
        <f t="shared" ref="BF9:BF72" si="7">IFERROR(BE9+AZ9*0.5,"")</f>
        <v/>
      </c>
      <c r="BG9" s="8">
        <v>45384</v>
      </c>
    </row>
    <row r="10" spans="1:59" x14ac:dyDescent="0.45">
      <c r="A10" s="51">
        <f t="shared" si="2"/>
        <v>4</v>
      </c>
      <c r="B10" s="8">
        <v>45385</v>
      </c>
      <c r="C10" s="12" t="str">
        <f t="shared" si="3"/>
        <v>水</v>
      </c>
      <c r="D10" s="30"/>
      <c r="E10" s="17"/>
      <c r="F10" s="29"/>
      <c r="G10" s="29"/>
      <c r="H10" s="28"/>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1">
        <f t="shared" si="4"/>
        <v>0</v>
      </c>
      <c r="BA12" s="1">
        <f t="shared" si="4"/>
        <v>0</v>
      </c>
      <c r="BB12" s="1">
        <f t="shared" si="5"/>
        <v>48</v>
      </c>
      <c r="BD12" s="1" t="str" cm="1">
        <f t="array" ref="BD12">IFERROR( MATCH(0,INDEX(0/(D12:AY12&lt;&gt;""),),0),"")</f>
        <v/>
      </c>
      <c r="BE12" s="1" t="str">
        <f t="shared" si="6"/>
        <v/>
      </c>
      <c r="BF12" s="1" t="str">
        <f t="shared" si="7"/>
        <v/>
      </c>
      <c r="BG12" s="8">
        <v>45387</v>
      </c>
    </row>
    <row r="13" spans="1:59" x14ac:dyDescent="0.45">
      <c r="A13" s="51">
        <f t="shared" si="2"/>
        <v>4</v>
      </c>
      <c r="B13" s="8">
        <v>45388</v>
      </c>
      <c r="C13" s="12" t="str">
        <f t="shared" si="3"/>
        <v>土</v>
      </c>
      <c r="D13" s="6"/>
      <c r="E13" s="6"/>
      <c r="F13" s="6"/>
      <c r="G13" s="6"/>
      <c r="H13" s="25"/>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1">
        <f t="shared" si="4"/>
        <v>0</v>
      </c>
      <c r="BA13" s="1">
        <f t="shared" si="4"/>
        <v>0</v>
      </c>
      <c r="BB13" s="1">
        <f t="shared" si="5"/>
        <v>48</v>
      </c>
      <c r="BD13" s="1" t="str" cm="1">
        <f t="array" ref="BD13">IFERROR( MATCH(0,INDEX(0/(D13:AY13&lt;&gt;""),),0),"")</f>
        <v/>
      </c>
      <c r="BE13" s="1" t="str">
        <f t="shared" si="6"/>
        <v/>
      </c>
      <c r="BF13" s="1" t="str">
        <f t="shared" si="7"/>
        <v/>
      </c>
      <c r="BG13" s="8">
        <v>45388</v>
      </c>
    </row>
    <row r="14" spans="1:59" x14ac:dyDescent="0.45">
      <c r="A14" s="51">
        <f t="shared" si="2"/>
        <v>4</v>
      </c>
      <c r="B14" s="8">
        <v>45389</v>
      </c>
      <c r="C14" s="12" t="str">
        <f t="shared" si="3"/>
        <v>日</v>
      </c>
      <c r="D14" s="6"/>
      <c r="E14" s="6"/>
      <c r="F14" s="6"/>
      <c r="G14" s="6"/>
      <c r="H14" s="25"/>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1">
        <f t="shared" si="4"/>
        <v>0</v>
      </c>
      <c r="BA14" s="1">
        <f t="shared" si="4"/>
        <v>0</v>
      </c>
      <c r="BB14" s="1">
        <f t="shared" si="5"/>
        <v>48</v>
      </c>
      <c r="BD14" s="1" t="str" cm="1">
        <f t="array" ref="BD14">IFERROR( MATCH(0,INDEX(0/(D14:AY14&lt;&gt;""),),0),"")</f>
        <v/>
      </c>
      <c r="BE14" s="1" t="str">
        <f t="shared" si="6"/>
        <v/>
      </c>
      <c r="BF14" s="1" t="str">
        <f t="shared" si="7"/>
        <v/>
      </c>
      <c r="BG14" s="8">
        <v>45389</v>
      </c>
    </row>
    <row r="15" spans="1:59" x14ac:dyDescent="0.45">
      <c r="A15" s="51">
        <f t="shared" si="2"/>
        <v>4</v>
      </c>
      <c r="B15" s="8">
        <v>45390</v>
      </c>
      <c r="C15" s="12" t="str">
        <f t="shared" si="3"/>
        <v>月</v>
      </c>
      <c r="D15" s="6"/>
      <c r="E15" s="6"/>
      <c r="F15" s="6"/>
      <c r="G15" s="6"/>
      <c r="H15" s="25"/>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1">
        <f t="shared" si="4"/>
        <v>0</v>
      </c>
      <c r="BA16" s="1">
        <f t="shared" si="4"/>
        <v>0</v>
      </c>
      <c r="BB16" s="1">
        <f t="shared" si="5"/>
        <v>48</v>
      </c>
      <c r="BD16" s="1" t="str" cm="1">
        <f t="array" ref="BD16">IFERROR( MATCH(0,INDEX(0/(D16:AY16&lt;&gt;""),),0),"")</f>
        <v/>
      </c>
      <c r="BE16" s="1" t="str">
        <f t="shared" si="6"/>
        <v/>
      </c>
      <c r="BF16" s="1" t="str">
        <f t="shared" si="7"/>
        <v/>
      </c>
      <c r="BG16" s="8">
        <v>45391</v>
      </c>
    </row>
    <row r="17" spans="1:59" x14ac:dyDescent="0.45">
      <c r="A17" s="51">
        <f t="shared" si="2"/>
        <v>4</v>
      </c>
      <c r="B17" s="8">
        <v>45392</v>
      </c>
      <c r="C17" s="12" t="str">
        <f t="shared" si="3"/>
        <v>水</v>
      </c>
      <c r="D17" s="6"/>
      <c r="E17" s="6"/>
      <c r="F17" s="6"/>
      <c r="G17" s="6"/>
      <c r="H17" s="25"/>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1">
        <f t="shared" si="4"/>
        <v>0</v>
      </c>
      <c r="BA17" s="1">
        <f t="shared" si="4"/>
        <v>0</v>
      </c>
      <c r="BB17" s="1">
        <f t="shared" si="5"/>
        <v>48</v>
      </c>
      <c r="BD17" s="1" t="str" cm="1">
        <f t="array" ref="BD17">IFERROR( MATCH(0,INDEX(0/(D17:AY17&lt;&gt;""),),0),"")</f>
        <v/>
      </c>
      <c r="BE17" s="1" t="str">
        <f t="shared" si="6"/>
        <v/>
      </c>
      <c r="BF17" s="1" t="str">
        <f t="shared" si="7"/>
        <v/>
      </c>
      <c r="BG17" s="8">
        <v>45392</v>
      </c>
    </row>
    <row r="18" spans="1:59" x14ac:dyDescent="0.45">
      <c r="A18" s="51">
        <f t="shared" si="2"/>
        <v>4</v>
      </c>
      <c r="B18" s="8">
        <v>45393</v>
      </c>
      <c r="C18" s="12" t="str">
        <f t="shared" si="3"/>
        <v>木</v>
      </c>
      <c r="D18" s="6"/>
      <c r="E18" s="6"/>
      <c r="F18" s="6"/>
      <c r="G18" s="6"/>
      <c r="H18" s="25"/>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1">
        <f t="shared" si="4"/>
        <v>0</v>
      </c>
      <c r="BA18" s="1">
        <f t="shared" si="4"/>
        <v>0</v>
      </c>
      <c r="BB18" s="1">
        <f t="shared" si="5"/>
        <v>48</v>
      </c>
      <c r="BD18" s="1" t="str" cm="1">
        <f t="array" ref="BD18">IFERROR( MATCH(0,INDEX(0/(D18:AY18&lt;&gt;""),),0),"")</f>
        <v/>
      </c>
      <c r="BE18" s="1" t="str">
        <f t="shared" si="6"/>
        <v/>
      </c>
      <c r="BF18" s="1" t="str">
        <f t="shared" si="7"/>
        <v/>
      </c>
      <c r="BG18" s="8">
        <v>45393</v>
      </c>
    </row>
    <row r="19" spans="1:59" x14ac:dyDescent="0.45">
      <c r="A19" s="51">
        <f t="shared" si="2"/>
        <v>4</v>
      </c>
      <c r="B19" s="8">
        <v>45394</v>
      </c>
      <c r="C19" s="12" t="str">
        <f t="shared" si="3"/>
        <v>金</v>
      </c>
      <c r="D19" s="6"/>
      <c r="E19" s="6"/>
      <c r="F19" s="6"/>
      <c r="G19" s="6"/>
      <c r="H19" s="25"/>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1">
        <f t="shared" si="4"/>
        <v>0</v>
      </c>
      <c r="BA19" s="1">
        <f t="shared" si="4"/>
        <v>0</v>
      </c>
      <c r="BB19" s="1">
        <f t="shared" si="5"/>
        <v>48</v>
      </c>
      <c r="BD19" s="1" t="str" cm="1">
        <f t="array" ref="BD19">IFERROR( MATCH(0,INDEX(0/(D19:AY19&lt;&gt;""),),0),"")</f>
        <v/>
      </c>
      <c r="BE19" s="1" t="str">
        <f t="shared" si="6"/>
        <v/>
      </c>
      <c r="BF19" s="1" t="str">
        <f t="shared" si="7"/>
        <v/>
      </c>
      <c r="BG19" s="8">
        <v>45394</v>
      </c>
    </row>
    <row r="20" spans="1:59" x14ac:dyDescent="0.45">
      <c r="A20" s="51">
        <f t="shared" si="2"/>
        <v>4</v>
      </c>
      <c r="B20" s="8">
        <v>45395</v>
      </c>
      <c r="C20" s="12" t="str">
        <f t="shared" si="3"/>
        <v>土</v>
      </c>
      <c r="D20" s="6"/>
      <c r="E20" s="6"/>
      <c r="F20" s="6"/>
      <c r="G20" s="6"/>
      <c r="H20" s="25"/>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1">
        <f t="shared" si="4"/>
        <v>0</v>
      </c>
      <c r="BA20" s="1">
        <f t="shared" si="4"/>
        <v>0</v>
      </c>
      <c r="BB20" s="1">
        <f t="shared" si="5"/>
        <v>48</v>
      </c>
      <c r="BD20" s="1" t="str" cm="1">
        <f t="array" ref="BD20">IFERROR( MATCH(0,INDEX(0/(D20:AY20&lt;&gt;""),),0),"")</f>
        <v/>
      </c>
      <c r="BE20" s="1" t="str">
        <f t="shared" si="6"/>
        <v/>
      </c>
      <c r="BF20" s="1" t="str">
        <f t="shared" si="7"/>
        <v/>
      </c>
      <c r="BG20" s="8">
        <v>45395</v>
      </c>
    </row>
    <row r="21" spans="1:59" x14ac:dyDescent="0.45">
      <c r="A21" s="51">
        <f t="shared" si="2"/>
        <v>4</v>
      </c>
      <c r="B21" s="8">
        <v>45396</v>
      </c>
      <c r="C21" s="12" t="str">
        <f t="shared" si="3"/>
        <v>日</v>
      </c>
      <c r="D21" s="6"/>
      <c r="E21" s="6"/>
      <c r="F21" s="6"/>
      <c r="G21" s="6"/>
      <c r="H21" s="25"/>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1">
        <f t="shared" si="4"/>
        <v>0</v>
      </c>
      <c r="BA21" s="1">
        <f t="shared" si="4"/>
        <v>0</v>
      </c>
      <c r="BB21" s="1">
        <f t="shared" si="5"/>
        <v>48</v>
      </c>
      <c r="BD21" s="1" t="str" cm="1">
        <f t="array" ref="BD21">IFERROR( MATCH(0,INDEX(0/(D21:AY21&lt;&gt;""),),0),"")</f>
        <v/>
      </c>
      <c r="BE21" s="1" t="str">
        <f t="shared" si="6"/>
        <v/>
      </c>
      <c r="BF21" s="1" t="str">
        <f t="shared" si="7"/>
        <v/>
      </c>
      <c r="BG21" s="8">
        <v>45396</v>
      </c>
    </row>
    <row r="22" spans="1:59" x14ac:dyDescent="0.45">
      <c r="A22" s="51">
        <f t="shared" si="2"/>
        <v>4</v>
      </c>
      <c r="B22" s="8">
        <v>45397</v>
      </c>
      <c r="C22" s="12" t="str">
        <f t="shared" si="3"/>
        <v>月</v>
      </c>
      <c r="D22" s="6"/>
      <c r="E22" s="6"/>
      <c r="F22" s="6"/>
      <c r="G22" s="6"/>
      <c r="H22" s="25"/>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1">
        <f t="shared" si="4"/>
        <v>0</v>
      </c>
      <c r="BA22" s="1">
        <f t="shared" si="4"/>
        <v>0</v>
      </c>
      <c r="BB22" s="1">
        <f t="shared" si="5"/>
        <v>48</v>
      </c>
      <c r="BD22" s="1" t="str" cm="1">
        <f t="array" ref="BD22">IFERROR( MATCH(0,INDEX(0/(D22:AY22&lt;&gt;""),),0),"")</f>
        <v/>
      </c>
      <c r="BE22" s="1" t="str">
        <f t="shared" si="6"/>
        <v/>
      </c>
      <c r="BF22" s="1" t="str">
        <f t="shared" si="7"/>
        <v/>
      </c>
      <c r="BG22" s="8">
        <v>45397</v>
      </c>
    </row>
    <row r="23" spans="1:59" x14ac:dyDescent="0.45">
      <c r="A23" s="51">
        <f t="shared" si="2"/>
        <v>4</v>
      </c>
      <c r="B23" s="8">
        <v>45398</v>
      </c>
      <c r="C23" s="12" t="str">
        <f t="shared" si="3"/>
        <v>火</v>
      </c>
      <c r="D23" s="6"/>
      <c r="E23" s="6"/>
      <c r="F23" s="6"/>
      <c r="G23" s="6"/>
      <c r="H23" s="25"/>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1">
        <f t="shared" si="4"/>
        <v>0</v>
      </c>
      <c r="BA23" s="1">
        <f t="shared" si="4"/>
        <v>0</v>
      </c>
      <c r="BB23" s="1">
        <f t="shared" si="5"/>
        <v>48</v>
      </c>
      <c r="BD23" s="1" t="str" cm="1">
        <f t="array" ref="BD23">IFERROR( MATCH(0,INDEX(0/(D23:AY23&lt;&gt;""),),0),"")</f>
        <v/>
      </c>
      <c r="BE23" s="1" t="str">
        <f t="shared" si="6"/>
        <v/>
      </c>
      <c r="BF23" s="1" t="str">
        <f t="shared" si="7"/>
        <v/>
      </c>
      <c r="BG23" s="8">
        <v>45398</v>
      </c>
    </row>
    <row r="24" spans="1:59" x14ac:dyDescent="0.45">
      <c r="A24" s="51">
        <f t="shared" si="2"/>
        <v>4</v>
      </c>
      <c r="B24" s="8">
        <v>45399</v>
      </c>
      <c r="C24" s="12" t="str">
        <f t="shared" si="3"/>
        <v>水</v>
      </c>
      <c r="D24" s="6"/>
      <c r="E24" s="6"/>
      <c r="F24" s="6"/>
      <c r="G24" s="6"/>
      <c r="H24" s="25"/>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1">
        <f t="shared" si="4"/>
        <v>0</v>
      </c>
      <c r="BA24" s="1">
        <f t="shared" si="4"/>
        <v>0</v>
      </c>
      <c r="BB24" s="1">
        <f t="shared" si="5"/>
        <v>48</v>
      </c>
      <c r="BD24" s="1" t="str" cm="1">
        <f t="array" ref="BD24">IFERROR( MATCH(0,INDEX(0/(D24:AY24&lt;&gt;""),),0),"")</f>
        <v/>
      </c>
      <c r="BE24" s="1" t="str">
        <f t="shared" si="6"/>
        <v/>
      </c>
      <c r="BF24" s="1" t="str">
        <f t="shared" si="7"/>
        <v/>
      </c>
      <c r="BG24" s="8">
        <v>45399</v>
      </c>
    </row>
    <row r="25" spans="1:59" x14ac:dyDescent="0.45">
      <c r="A25" s="51">
        <f t="shared" si="2"/>
        <v>4</v>
      </c>
      <c r="B25" s="8">
        <v>45400</v>
      </c>
      <c r="C25" s="12" t="str">
        <f t="shared" si="3"/>
        <v>木</v>
      </c>
      <c r="D25" s="6"/>
      <c r="E25" s="6"/>
      <c r="F25" s="6"/>
      <c r="G25" s="6"/>
      <c r="H25" s="25"/>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1">
        <f t="shared" si="4"/>
        <v>0</v>
      </c>
      <c r="BA25" s="1">
        <f t="shared" si="4"/>
        <v>0</v>
      </c>
      <c r="BB25" s="1">
        <f t="shared" si="5"/>
        <v>48</v>
      </c>
      <c r="BD25" s="1" t="str" cm="1">
        <f t="array" ref="BD25">IFERROR( MATCH(0,INDEX(0/(D25:AY25&lt;&gt;""),),0),"")</f>
        <v/>
      </c>
      <c r="BE25" s="1" t="str">
        <f t="shared" si="6"/>
        <v/>
      </c>
      <c r="BF25" s="1" t="str">
        <f t="shared" si="7"/>
        <v/>
      </c>
      <c r="BG25" s="8">
        <v>45400</v>
      </c>
    </row>
    <row r="26" spans="1:59" x14ac:dyDescent="0.45">
      <c r="A26" s="51">
        <f t="shared" si="2"/>
        <v>4</v>
      </c>
      <c r="B26" s="8">
        <v>45401</v>
      </c>
      <c r="C26" s="12" t="str">
        <f t="shared" si="3"/>
        <v>金</v>
      </c>
      <c r="D26" s="6"/>
      <c r="E26" s="6"/>
      <c r="F26" s="6"/>
      <c r="G26" s="6"/>
      <c r="H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1">
        <f t="shared" si="4"/>
        <v>0</v>
      </c>
      <c r="BA26" s="1">
        <f t="shared" si="4"/>
        <v>0</v>
      </c>
      <c r="BB26" s="1">
        <f t="shared" si="5"/>
        <v>48</v>
      </c>
      <c r="BD26" s="1" t="str" cm="1">
        <f t="array" ref="BD26">IFERROR( MATCH(0,INDEX(0/(D26:AY26&lt;&gt;""),),0),"")</f>
        <v/>
      </c>
      <c r="BE26" s="1" t="str">
        <f t="shared" si="6"/>
        <v/>
      </c>
      <c r="BF26" s="1" t="str">
        <f t="shared" si="7"/>
        <v/>
      </c>
      <c r="BG26" s="8">
        <v>45401</v>
      </c>
    </row>
    <row r="27" spans="1:59" x14ac:dyDescent="0.45">
      <c r="A27" s="51">
        <f t="shared" si="2"/>
        <v>4</v>
      </c>
      <c r="B27" s="8">
        <v>45402</v>
      </c>
      <c r="C27" s="12" t="str">
        <f t="shared" si="3"/>
        <v>土</v>
      </c>
      <c r="D27" s="6"/>
      <c r="E27" s="6"/>
      <c r="F27" s="6"/>
      <c r="G27" s="6"/>
      <c r="H27" s="25"/>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1">
        <f t="shared" si="4"/>
        <v>0</v>
      </c>
      <c r="BA27" s="1">
        <f t="shared" si="4"/>
        <v>0</v>
      </c>
      <c r="BB27" s="1">
        <f t="shared" si="5"/>
        <v>48</v>
      </c>
      <c r="BD27" s="1" t="str" cm="1">
        <f t="array" ref="BD27">IFERROR( MATCH(0,INDEX(0/(D27:AY27&lt;&gt;""),),0),"")</f>
        <v/>
      </c>
      <c r="BE27" s="1" t="str">
        <f t="shared" si="6"/>
        <v/>
      </c>
      <c r="BF27" s="1" t="str">
        <f t="shared" si="7"/>
        <v/>
      </c>
      <c r="BG27" s="8">
        <v>45402</v>
      </c>
    </row>
    <row r="28" spans="1:59" x14ac:dyDescent="0.45">
      <c r="A28" s="51">
        <f t="shared" si="2"/>
        <v>4</v>
      </c>
      <c r="B28" s="8">
        <v>45403</v>
      </c>
      <c r="C28" s="12" t="str">
        <f t="shared" si="3"/>
        <v>日</v>
      </c>
      <c r="D28" s="6"/>
      <c r="E28" s="6"/>
      <c r="F28" s="6"/>
      <c r="G28" s="6"/>
      <c r="H28" s="25"/>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1">
        <f t="shared" si="4"/>
        <v>0</v>
      </c>
      <c r="BA31" s="1">
        <f t="shared" si="4"/>
        <v>0</v>
      </c>
      <c r="BB31" s="1">
        <f t="shared" si="5"/>
        <v>48</v>
      </c>
      <c r="BD31" s="1" t="str" cm="1">
        <f t="array" ref="BD31">IFERROR( MATCH(0,INDEX(0/(D31:AY31&lt;&gt;""),),0),"")</f>
        <v/>
      </c>
      <c r="BE31" s="1" t="str">
        <f t="shared" si="6"/>
        <v/>
      </c>
      <c r="BF31" s="1" t="str">
        <f t="shared" si="7"/>
        <v/>
      </c>
      <c r="BG31" s="8">
        <v>45406</v>
      </c>
    </row>
    <row r="32" spans="1:59" x14ac:dyDescent="0.45">
      <c r="A32" s="51">
        <f t="shared" si="2"/>
        <v>4</v>
      </c>
      <c r="B32" s="8">
        <v>45407</v>
      </c>
      <c r="C32" s="12" t="str">
        <f t="shared" si="3"/>
        <v>木</v>
      </c>
      <c r="D32" s="6"/>
      <c r="E32" s="6"/>
      <c r="F32" s="6"/>
      <c r="G32" s="6"/>
      <c r="H32" s="25"/>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1">
        <f t="shared" si="4"/>
        <v>0</v>
      </c>
      <c r="BA32" s="1">
        <f t="shared" si="4"/>
        <v>0</v>
      </c>
      <c r="BB32" s="1">
        <f t="shared" si="5"/>
        <v>48</v>
      </c>
      <c r="BD32" s="1" t="str" cm="1">
        <f t="array" ref="BD32">IFERROR( MATCH(0,INDEX(0/(D32:AY32&lt;&gt;""),),0),"")</f>
        <v/>
      </c>
      <c r="BE32" s="1" t="str">
        <f t="shared" si="6"/>
        <v/>
      </c>
      <c r="BF32" s="1" t="str">
        <f t="shared" si="7"/>
        <v/>
      </c>
      <c r="BG32" s="8">
        <v>45407</v>
      </c>
    </row>
    <row r="33" spans="1:59" x14ac:dyDescent="0.45">
      <c r="A33" s="51">
        <f t="shared" si="2"/>
        <v>4</v>
      </c>
      <c r="B33" s="8">
        <v>45408</v>
      </c>
      <c r="C33" s="12" t="str">
        <f t="shared" si="3"/>
        <v>金</v>
      </c>
      <c r="D33" s="6"/>
      <c r="E33" s="6"/>
      <c r="F33" s="6"/>
      <c r="G33" s="6"/>
      <c r="H33" s="25"/>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1">
        <f t="shared" si="4"/>
        <v>0</v>
      </c>
      <c r="BA33" s="1">
        <f t="shared" si="4"/>
        <v>0</v>
      </c>
      <c r="BB33" s="1">
        <f t="shared" si="5"/>
        <v>48</v>
      </c>
      <c r="BD33" s="1" t="str" cm="1">
        <f t="array" ref="BD33">IFERROR( MATCH(0,INDEX(0/(D33:AY33&lt;&gt;""),),0),"")</f>
        <v/>
      </c>
      <c r="BE33" s="1" t="str">
        <f t="shared" si="6"/>
        <v/>
      </c>
      <c r="BF33" s="1" t="str">
        <f t="shared" si="7"/>
        <v/>
      </c>
      <c r="BG33" s="8">
        <v>45408</v>
      </c>
    </row>
    <row r="34" spans="1:59" x14ac:dyDescent="0.45">
      <c r="A34" s="51">
        <f t="shared" si="2"/>
        <v>4</v>
      </c>
      <c r="B34" s="8">
        <v>45409</v>
      </c>
      <c r="C34" s="12" t="str">
        <f t="shared" si="3"/>
        <v>土</v>
      </c>
      <c r="D34" s="6"/>
      <c r="E34" s="6"/>
      <c r="F34" s="6"/>
      <c r="G34" s="6"/>
      <c r="H34" s="25"/>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1">
        <f t="shared" si="4"/>
        <v>0</v>
      </c>
      <c r="BA34" s="1">
        <f t="shared" si="4"/>
        <v>0</v>
      </c>
      <c r="BB34" s="1">
        <f t="shared" si="5"/>
        <v>48</v>
      </c>
      <c r="BD34" s="1" t="str" cm="1">
        <f t="array" ref="BD34">IFERROR( MATCH(0,INDEX(0/(D34:AY34&lt;&gt;""),),0),"")</f>
        <v/>
      </c>
      <c r="BE34" s="1" t="str">
        <f t="shared" si="6"/>
        <v/>
      </c>
      <c r="BF34" s="1" t="str">
        <f t="shared" si="7"/>
        <v/>
      </c>
      <c r="BG34" s="8">
        <v>45409</v>
      </c>
    </row>
    <row r="35" spans="1:59" x14ac:dyDescent="0.45">
      <c r="A35" s="51">
        <f t="shared" si="2"/>
        <v>4</v>
      </c>
      <c r="B35" s="8">
        <v>45410</v>
      </c>
      <c r="C35" s="12" t="str">
        <f t="shared" si="3"/>
        <v>日</v>
      </c>
      <c r="D35" s="6"/>
      <c r="E35" s="6"/>
      <c r="F35" s="6"/>
      <c r="G35" s="6"/>
      <c r="H35" s="25"/>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1">
        <f t="shared" si="4"/>
        <v>0</v>
      </c>
      <c r="BA35" s="1">
        <f t="shared" si="4"/>
        <v>0</v>
      </c>
      <c r="BB35" s="1">
        <f t="shared" si="5"/>
        <v>48</v>
      </c>
      <c r="BD35" s="1" t="str" cm="1">
        <f t="array" ref="BD35">IFERROR( MATCH(0,INDEX(0/(D35:AY35&lt;&gt;""),),0),"")</f>
        <v/>
      </c>
      <c r="BE35" s="1" t="str">
        <f t="shared" si="6"/>
        <v/>
      </c>
      <c r="BF35" s="1" t="str">
        <f t="shared" si="7"/>
        <v/>
      </c>
      <c r="BG35" s="8">
        <v>45410</v>
      </c>
    </row>
    <row r="36" spans="1:59" x14ac:dyDescent="0.45">
      <c r="A36" s="51">
        <f t="shared" si="2"/>
        <v>4</v>
      </c>
      <c r="B36" s="8">
        <v>45411</v>
      </c>
      <c r="C36" s="12" t="str">
        <f t="shared" si="3"/>
        <v>月</v>
      </c>
      <c r="D36" s="6"/>
      <c r="E36" s="6"/>
      <c r="F36" s="6"/>
      <c r="G36" s="6"/>
      <c r="H36" s="25"/>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1">
        <f t="shared" si="4"/>
        <v>0</v>
      </c>
      <c r="BA36" s="1">
        <f t="shared" si="4"/>
        <v>0</v>
      </c>
      <c r="BB36" s="1">
        <f t="shared" si="5"/>
        <v>48</v>
      </c>
      <c r="BD36" s="1" t="str" cm="1">
        <f t="array" ref="BD36">IFERROR( MATCH(0,INDEX(0/(D36:AY36&lt;&gt;""),),0),"")</f>
        <v/>
      </c>
      <c r="BE36" s="1" t="str">
        <f t="shared" si="6"/>
        <v/>
      </c>
      <c r="BF36" s="1" t="str">
        <f t="shared" si="7"/>
        <v/>
      </c>
      <c r="BG36" s="8">
        <v>45411</v>
      </c>
    </row>
    <row r="37" spans="1:59" x14ac:dyDescent="0.45">
      <c r="A37" s="51">
        <f t="shared" si="2"/>
        <v>4</v>
      </c>
      <c r="B37" s="8">
        <v>45412</v>
      </c>
      <c r="C37" s="12" t="str">
        <f t="shared" si="3"/>
        <v>火</v>
      </c>
      <c r="D37" s="6"/>
      <c r="E37" s="6"/>
      <c r="F37" s="6"/>
      <c r="G37" s="6"/>
      <c r="H37" s="25"/>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24"/>
      <c r="J38" s="24"/>
      <c r="K38" s="24"/>
      <c r="L38" s="24"/>
      <c r="M38" s="24"/>
      <c r="N38" s="24"/>
      <c r="O38" s="24"/>
      <c r="P38" s="24"/>
      <c r="Q38" s="24"/>
      <c r="R38" s="24"/>
      <c r="S38" s="24"/>
      <c r="T38" s="18"/>
      <c r="U38" s="18"/>
      <c r="V38" s="18"/>
      <c r="W38" s="18"/>
      <c r="X38" s="18"/>
      <c r="Y38" s="18"/>
      <c r="Z38" s="18"/>
      <c r="AA38" s="18"/>
      <c r="AB38" s="18"/>
      <c r="AC38" s="18"/>
      <c r="AD38" s="18"/>
      <c r="AE38" s="18"/>
      <c r="AF38" s="18"/>
      <c r="AG38" s="18"/>
      <c r="AH38" s="18"/>
      <c r="AI38" s="18"/>
      <c r="AJ38" s="24"/>
      <c r="AK38" s="24"/>
      <c r="AL38" s="24"/>
      <c r="AM38" s="24"/>
      <c r="AN38" s="24"/>
      <c r="AO38" s="24"/>
      <c r="AP38" s="24"/>
      <c r="AQ38" s="24"/>
      <c r="AR38" s="24"/>
      <c r="AS38" s="24"/>
      <c r="AT38" s="24"/>
      <c r="AU38" s="24"/>
      <c r="AV38" s="24"/>
      <c r="AW38" s="24"/>
      <c r="AX38" s="24"/>
      <c r="AY38" s="24"/>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24"/>
      <c r="J39" s="24"/>
      <c r="K39" s="24"/>
      <c r="L39" s="24"/>
      <c r="M39" s="24"/>
      <c r="N39" s="24"/>
      <c r="O39" s="24"/>
      <c r="P39" s="24"/>
      <c r="Q39" s="24"/>
      <c r="R39" s="24"/>
      <c r="S39" s="24"/>
      <c r="T39" s="18"/>
      <c r="U39" s="18"/>
      <c r="V39" s="18"/>
      <c r="W39" s="18"/>
      <c r="X39" s="18"/>
      <c r="Y39" s="18"/>
      <c r="Z39" s="18"/>
      <c r="AA39" s="18"/>
      <c r="AB39" s="18"/>
      <c r="AC39" s="18"/>
      <c r="AD39" s="18"/>
      <c r="AE39" s="18"/>
      <c r="AF39" s="18"/>
      <c r="AG39" s="18"/>
      <c r="AH39" s="18"/>
      <c r="AI39" s="18"/>
      <c r="AJ39" s="24"/>
      <c r="AK39" s="24"/>
      <c r="AL39" s="24"/>
      <c r="AM39" s="24"/>
      <c r="AN39" s="24"/>
      <c r="AO39" s="24"/>
      <c r="AP39" s="24"/>
      <c r="AQ39" s="24"/>
      <c r="AR39" s="24"/>
      <c r="AS39" s="24"/>
      <c r="AT39" s="24"/>
      <c r="AU39" s="24"/>
      <c r="AV39" s="24"/>
      <c r="AW39" s="24"/>
      <c r="AX39" s="24"/>
      <c r="AY39" s="24"/>
      <c r="AZ39" s="1">
        <f t="shared" si="4"/>
        <v>0</v>
      </c>
      <c r="BA39" s="1">
        <f t="shared" si="4"/>
        <v>0</v>
      </c>
      <c r="BB39" s="1">
        <f t="shared" si="5"/>
        <v>48</v>
      </c>
      <c r="BD39" s="1" t="str" cm="1">
        <f t="array" ref="BD39">IFERROR( MATCH(0,INDEX(0/(D39:AY39&lt;&gt;""),),0),"")</f>
        <v/>
      </c>
      <c r="BE39" s="1" t="str">
        <f t="shared" si="6"/>
        <v/>
      </c>
      <c r="BF39" s="1" t="str">
        <f t="shared" si="7"/>
        <v/>
      </c>
      <c r="BG39" s="8">
        <v>45414</v>
      </c>
    </row>
    <row r="40" spans="1:59" x14ac:dyDescent="0.45">
      <c r="A40" s="51">
        <f t="shared" si="2"/>
        <v>5</v>
      </c>
      <c r="B40" s="8">
        <v>45415</v>
      </c>
      <c r="C40" s="12" t="str">
        <f t="shared" si="3"/>
        <v>金</v>
      </c>
      <c r="D40" s="6"/>
      <c r="E40" s="6"/>
      <c r="F40" s="6"/>
      <c r="G40" s="6"/>
      <c r="H40" s="25"/>
      <c r="I40" s="24"/>
      <c r="J40" s="24"/>
      <c r="K40" s="24"/>
      <c r="L40" s="24"/>
      <c r="M40" s="24"/>
      <c r="N40" s="24"/>
      <c r="O40" s="24"/>
      <c r="P40" s="24"/>
      <c r="Q40" s="24"/>
      <c r="R40" s="24"/>
      <c r="S40" s="24"/>
      <c r="T40" s="18"/>
      <c r="U40" s="18"/>
      <c r="V40" s="18"/>
      <c r="W40" s="18"/>
      <c r="X40" s="18"/>
      <c r="Y40" s="18"/>
      <c r="Z40" s="18"/>
      <c r="AA40" s="18"/>
      <c r="AB40" s="18"/>
      <c r="AC40" s="18"/>
      <c r="AD40" s="18"/>
      <c r="AE40" s="18"/>
      <c r="AF40" s="18"/>
      <c r="AG40" s="18"/>
      <c r="AH40" s="18"/>
      <c r="AI40" s="18"/>
      <c r="AJ40" s="24"/>
      <c r="AK40" s="24"/>
      <c r="AL40" s="24"/>
      <c r="AM40" s="24"/>
      <c r="AN40" s="24"/>
      <c r="AO40" s="24"/>
      <c r="AP40" s="24"/>
      <c r="AQ40" s="24"/>
      <c r="AR40" s="24"/>
      <c r="AS40" s="24"/>
      <c r="AT40" s="24"/>
      <c r="AU40" s="24"/>
      <c r="AV40" s="24"/>
      <c r="AW40" s="24"/>
      <c r="AX40" s="24"/>
      <c r="AY40" s="24"/>
      <c r="AZ40" s="1">
        <f t="shared" si="4"/>
        <v>0</v>
      </c>
      <c r="BA40" s="1">
        <f t="shared" si="4"/>
        <v>0</v>
      </c>
      <c r="BB40" s="1">
        <f t="shared" si="5"/>
        <v>48</v>
      </c>
      <c r="BD40" s="1" t="str" cm="1">
        <f t="array" ref="BD40">IFERROR( MATCH(0,INDEX(0/(D40:AY40&lt;&gt;""),),0),"")</f>
        <v/>
      </c>
      <c r="BE40" s="1" t="str">
        <f t="shared" si="6"/>
        <v/>
      </c>
      <c r="BF40" s="1" t="str">
        <f t="shared" si="7"/>
        <v/>
      </c>
      <c r="BG40" s="8">
        <v>45415</v>
      </c>
    </row>
    <row r="41" spans="1:59" x14ac:dyDescent="0.45">
      <c r="A41" s="51">
        <f t="shared" si="2"/>
        <v>5</v>
      </c>
      <c r="B41" s="8">
        <v>45416</v>
      </c>
      <c r="C41" s="12" t="str">
        <f t="shared" si="3"/>
        <v>土</v>
      </c>
      <c r="D41" s="6"/>
      <c r="E41" s="6"/>
      <c r="F41" s="6"/>
      <c r="G41" s="6"/>
      <c r="H41" s="25"/>
      <c r="I41" s="24"/>
      <c r="J41" s="24"/>
      <c r="K41" s="24"/>
      <c r="L41" s="24"/>
      <c r="M41" s="24"/>
      <c r="N41" s="24"/>
      <c r="O41" s="24"/>
      <c r="P41" s="24"/>
      <c r="Q41" s="24"/>
      <c r="R41" s="24"/>
      <c r="S41" s="24"/>
      <c r="T41" s="18"/>
      <c r="U41" s="18"/>
      <c r="V41" s="18"/>
      <c r="W41" s="18"/>
      <c r="X41" s="18"/>
      <c r="Y41" s="18"/>
      <c r="Z41" s="18"/>
      <c r="AA41" s="18"/>
      <c r="AB41" s="18"/>
      <c r="AC41" s="18"/>
      <c r="AD41" s="18"/>
      <c r="AE41" s="18"/>
      <c r="AF41" s="18"/>
      <c r="AG41" s="18"/>
      <c r="AH41" s="18"/>
      <c r="AI41" s="18"/>
      <c r="AJ41" s="24"/>
      <c r="AK41" s="24"/>
      <c r="AL41" s="24"/>
      <c r="AM41" s="24"/>
      <c r="AN41" s="24"/>
      <c r="AO41" s="24"/>
      <c r="AP41" s="24"/>
      <c r="AQ41" s="24"/>
      <c r="AR41" s="24"/>
      <c r="AS41" s="24"/>
      <c r="AT41" s="24"/>
      <c r="AU41" s="24"/>
      <c r="AV41" s="24"/>
      <c r="AW41" s="24"/>
      <c r="AX41" s="24"/>
      <c r="AY41" s="24"/>
      <c r="AZ41" s="1">
        <f t="shared" si="4"/>
        <v>0</v>
      </c>
      <c r="BA41" s="1">
        <f t="shared" si="4"/>
        <v>0</v>
      </c>
      <c r="BB41" s="1">
        <f t="shared" si="5"/>
        <v>48</v>
      </c>
      <c r="BD41" s="1" t="str" cm="1">
        <f t="array" ref="BD41">IFERROR( MATCH(0,INDEX(0/(D41:AY41&lt;&gt;""),),0),"")</f>
        <v/>
      </c>
      <c r="BE41" s="1" t="str">
        <f t="shared" si="6"/>
        <v/>
      </c>
      <c r="BF41" s="1" t="str">
        <f t="shared" si="7"/>
        <v/>
      </c>
      <c r="BG41" s="8">
        <v>45416</v>
      </c>
    </row>
    <row r="42" spans="1:59" x14ac:dyDescent="0.45">
      <c r="A42" s="51">
        <f t="shared" si="2"/>
        <v>5</v>
      </c>
      <c r="B42" s="8">
        <v>45417</v>
      </c>
      <c r="C42" s="12" t="str">
        <f t="shared" si="3"/>
        <v>日</v>
      </c>
      <c r="D42" s="6"/>
      <c r="E42" s="6"/>
      <c r="F42" s="6"/>
      <c r="G42" s="6"/>
      <c r="H42" s="25"/>
      <c r="I42" s="24"/>
      <c r="J42" s="24"/>
      <c r="K42" s="24"/>
      <c r="L42" s="24"/>
      <c r="M42" s="24"/>
      <c r="N42" s="24"/>
      <c r="O42" s="24"/>
      <c r="P42" s="24"/>
      <c r="Q42" s="24"/>
      <c r="R42" s="24"/>
      <c r="S42" s="24"/>
      <c r="T42" s="18"/>
      <c r="U42" s="18"/>
      <c r="V42" s="18"/>
      <c r="W42" s="18"/>
      <c r="X42" s="18"/>
      <c r="Y42" s="18"/>
      <c r="Z42" s="18"/>
      <c r="AA42" s="18"/>
      <c r="AB42" s="18"/>
      <c r="AC42" s="18"/>
      <c r="AD42" s="18"/>
      <c r="AE42" s="18"/>
      <c r="AF42" s="18"/>
      <c r="AG42" s="18"/>
      <c r="AH42" s="18"/>
      <c r="AI42" s="18"/>
      <c r="AJ42" s="24"/>
      <c r="AK42" s="24"/>
      <c r="AL42" s="24"/>
      <c r="AM42" s="24"/>
      <c r="AN42" s="24"/>
      <c r="AO42" s="24"/>
      <c r="AP42" s="24"/>
      <c r="AQ42" s="24"/>
      <c r="AR42" s="24"/>
      <c r="AS42" s="24"/>
      <c r="AT42" s="24"/>
      <c r="AU42" s="24"/>
      <c r="AV42" s="24"/>
      <c r="AW42" s="24"/>
      <c r="AX42" s="24"/>
      <c r="AY42" s="24"/>
      <c r="AZ42" s="1">
        <f t="shared" si="4"/>
        <v>0</v>
      </c>
      <c r="BA42" s="1">
        <f t="shared" si="4"/>
        <v>0</v>
      </c>
      <c r="BB42" s="1">
        <f t="shared" si="5"/>
        <v>48</v>
      </c>
      <c r="BD42" s="1" t="str" cm="1">
        <f t="array" ref="BD42">IFERROR( MATCH(0,INDEX(0/(D42:AY42&lt;&gt;""),),0),"")</f>
        <v/>
      </c>
      <c r="BE42" s="1" t="str">
        <f t="shared" si="6"/>
        <v/>
      </c>
      <c r="BF42" s="1" t="str">
        <f t="shared" si="7"/>
        <v/>
      </c>
      <c r="BG42" s="8">
        <v>45417</v>
      </c>
    </row>
    <row r="43" spans="1:59" x14ac:dyDescent="0.45">
      <c r="A43" s="51">
        <f t="shared" si="2"/>
        <v>5</v>
      </c>
      <c r="B43" s="8">
        <v>45418</v>
      </c>
      <c r="C43" s="12" t="str">
        <f t="shared" si="3"/>
        <v>月</v>
      </c>
      <c r="D43" s="6"/>
      <c r="E43" s="6"/>
      <c r="F43" s="6"/>
      <c r="G43" s="6"/>
      <c r="H43" s="25"/>
      <c r="I43" s="24"/>
      <c r="J43" s="24"/>
      <c r="K43" s="24"/>
      <c r="L43" s="24"/>
      <c r="M43" s="24"/>
      <c r="N43" s="24"/>
      <c r="O43" s="24"/>
      <c r="P43" s="24"/>
      <c r="Q43" s="24"/>
      <c r="R43" s="24"/>
      <c r="S43" s="24"/>
      <c r="T43" s="18"/>
      <c r="U43" s="18"/>
      <c r="V43" s="18"/>
      <c r="W43" s="18"/>
      <c r="X43" s="18"/>
      <c r="Y43" s="18"/>
      <c r="Z43" s="18"/>
      <c r="AA43" s="18"/>
      <c r="AB43" s="18"/>
      <c r="AC43" s="18"/>
      <c r="AD43" s="18"/>
      <c r="AE43" s="18"/>
      <c r="AF43" s="18"/>
      <c r="AG43" s="18"/>
      <c r="AH43" s="18"/>
      <c r="AI43" s="18"/>
      <c r="AJ43" s="24"/>
      <c r="AK43" s="24"/>
      <c r="AL43" s="24"/>
      <c r="AM43" s="24"/>
      <c r="AN43" s="24"/>
      <c r="AO43" s="24"/>
      <c r="AP43" s="24"/>
      <c r="AQ43" s="24"/>
      <c r="AR43" s="24"/>
      <c r="AS43" s="24"/>
      <c r="AT43" s="24"/>
      <c r="AU43" s="24"/>
      <c r="AV43" s="24"/>
      <c r="AW43" s="24"/>
      <c r="AX43" s="24"/>
      <c r="AY43" s="24"/>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1">
        <f t="shared" si="4"/>
        <v>0</v>
      </c>
      <c r="BA44" s="1">
        <f t="shared" si="4"/>
        <v>0</v>
      </c>
      <c r="BB44" s="1">
        <f t="shared" si="5"/>
        <v>48</v>
      </c>
      <c r="BD44" s="1" t="str" cm="1">
        <f t="array" ref="BD44">IFERROR( MATCH(0,INDEX(0/(D44:AY44&lt;&gt;""),),0),"")</f>
        <v/>
      </c>
      <c r="BE44" s="1" t="str">
        <f t="shared" si="6"/>
        <v/>
      </c>
      <c r="BF44" s="1" t="str">
        <f t="shared" si="7"/>
        <v/>
      </c>
      <c r="BG44" s="8">
        <v>45419</v>
      </c>
    </row>
    <row r="45" spans="1:59" x14ac:dyDescent="0.45">
      <c r="A45" s="51">
        <f t="shared" si="2"/>
        <v>5</v>
      </c>
      <c r="B45" s="8">
        <v>45420</v>
      </c>
      <c r="C45" s="12" t="str">
        <f t="shared" si="3"/>
        <v>水</v>
      </c>
      <c r="D45" s="6"/>
      <c r="E45" s="6"/>
      <c r="F45" s="6"/>
      <c r="G45" s="6"/>
      <c r="H45" s="25"/>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1">
        <f t="shared" si="4"/>
        <v>0</v>
      </c>
      <c r="BA45" s="1">
        <f t="shared" si="4"/>
        <v>0</v>
      </c>
      <c r="BB45" s="1">
        <f t="shared" si="5"/>
        <v>48</v>
      </c>
      <c r="BD45" s="1" t="str" cm="1">
        <f t="array" ref="BD45">IFERROR( MATCH(0,INDEX(0/(D45:AY45&lt;&gt;""),),0),"")</f>
        <v/>
      </c>
      <c r="BE45" s="1" t="str">
        <f t="shared" si="6"/>
        <v/>
      </c>
      <c r="BF45" s="1" t="str">
        <f t="shared" si="7"/>
        <v/>
      </c>
      <c r="BG45" s="8">
        <v>45420</v>
      </c>
    </row>
    <row r="46" spans="1:59" x14ac:dyDescent="0.45">
      <c r="A46" s="51">
        <f t="shared" si="2"/>
        <v>5</v>
      </c>
      <c r="B46" s="8">
        <v>45421</v>
      </c>
      <c r="C46" s="12" t="str">
        <f t="shared" si="3"/>
        <v>木</v>
      </c>
      <c r="D46" s="6"/>
      <c r="E46" s="6"/>
      <c r="F46" s="6"/>
      <c r="G46" s="6"/>
      <c r="H46" s="25"/>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1">
        <f t="shared" si="4"/>
        <v>0</v>
      </c>
      <c r="BA46" s="1">
        <f t="shared" si="4"/>
        <v>0</v>
      </c>
      <c r="BB46" s="1">
        <f t="shared" si="5"/>
        <v>48</v>
      </c>
      <c r="BD46" s="1" t="str" cm="1">
        <f t="array" ref="BD46">IFERROR( MATCH(0,INDEX(0/(D46:AY46&lt;&gt;""),),0),"")</f>
        <v/>
      </c>
      <c r="BE46" s="1" t="str">
        <f t="shared" si="6"/>
        <v/>
      </c>
      <c r="BF46" s="1" t="str">
        <f t="shared" si="7"/>
        <v/>
      </c>
      <c r="BG46" s="8">
        <v>45421</v>
      </c>
    </row>
    <row r="47" spans="1:59" x14ac:dyDescent="0.45">
      <c r="A47" s="51">
        <f t="shared" si="2"/>
        <v>5</v>
      </c>
      <c r="B47" s="8">
        <v>45422</v>
      </c>
      <c r="C47" s="12" t="str">
        <f t="shared" si="3"/>
        <v>金</v>
      </c>
      <c r="D47" s="6"/>
      <c r="E47" s="6"/>
      <c r="F47" s="6"/>
      <c r="G47" s="6"/>
      <c r="H47" s="25"/>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1">
        <f t="shared" si="4"/>
        <v>0</v>
      </c>
      <c r="BA47" s="1">
        <f t="shared" si="4"/>
        <v>0</v>
      </c>
      <c r="BB47" s="1">
        <f t="shared" si="5"/>
        <v>48</v>
      </c>
      <c r="BD47" s="1" t="str" cm="1">
        <f t="array" ref="BD47">IFERROR( MATCH(0,INDEX(0/(D47:AY47&lt;&gt;""),),0),"")</f>
        <v/>
      </c>
      <c r="BE47" s="1" t="str">
        <f t="shared" si="6"/>
        <v/>
      </c>
      <c r="BF47" s="1" t="str">
        <f t="shared" si="7"/>
        <v/>
      </c>
      <c r="BG47" s="8">
        <v>45422</v>
      </c>
    </row>
    <row r="48" spans="1:59" x14ac:dyDescent="0.45">
      <c r="A48" s="51">
        <f t="shared" si="2"/>
        <v>5</v>
      </c>
      <c r="B48" s="8">
        <v>45423</v>
      </c>
      <c r="C48" s="12" t="str">
        <f t="shared" si="3"/>
        <v>土</v>
      </c>
      <c r="D48" s="6"/>
      <c r="E48" s="6"/>
      <c r="F48" s="6"/>
      <c r="G48" s="6"/>
      <c r="H48" s="25"/>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1">
        <f t="shared" si="4"/>
        <v>0</v>
      </c>
      <c r="BA48" s="1">
        <f t="shared" si="4"/>
        <v>0</v>
      </c>
      <c r="BB48" s="1">
        <f t="shared" si="5"/>
        <v>48</v>
      </c>
      <c r="BD48" s="1" t="str" cm="1">
        <f t="array" ref="BD48">IFERROR( MATCH(0,INDEX(0/(D48:AY48&lt;&gt;""),),0),"")</f>
        <v/>
      </c>
      <c r="BE48" s="1" t="str">
        <f t="shared" si="6"/>
        <v/>
      </c>
      <c r="BF48" s="1" t="str">
        <f t="shared" si="7"/>
        <v/>
      </c>
      <c r="BG48" s="8">
        <v>45423</v>
      </c>
    </row>
    <row r="49" spans="1:59" x14ac:dyDescent="0.45">
      <c r="A49" s="51">
        <f t="shared" si="2"/>
        <v>5</v>
      </c>
      <c r="B49" s="8">
        <v>45424</v>
      </c>
      <c r="C49" s="12" t="str">
        <f t="shared" si="3"/>
        <v>日</v>
      </c>
      <c r="D49" s="6"/>
      <c r="E49" s="6"/>
      <c r="F49" s="6"/>
      <c r="G49" s="6"/>
      <c r="H49" s="25"/>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1">
        <f t="shared" si="4"/>
        <v>0</v>
      </c>
      <c r="BA50" s="1">
        <f t="shared" si="4"/>
        <v>0</v>
      </c>
      <c r="BB50" s="1">
        <f t="shared" si="5"/>
        <v>48</v>
      </c>
      <c r="BD50" s="1" t="str" cm="1">
        <f t="array" ref="BD50">IFERROR( MATCH(0,INDEX(0/(D50:AY50&lt;&gt;""),),0),"")</f>
        <v/>
      </c>
      <c r="BE50" s="1" t="str">
        <f t="shared" si="6"/>
        <v/>
      </c>
      <c r="BF50" s="1" t="str">
        <f t="shared" si="7"/>
        <v/>
      </c>
      <c r="BG50" s="8">
        <v>45425</v>
      </c>
    </row>
    <row r="51" spans="1:59" x14ac:dyDescent="0.45">
      <c r="A51" s="51">
        <f t="shared" si="2"/>
        <v>5</v>
      </c>
      <c r="B51" s="8">
        <v>45426</v>
      </c>
      <c r="C51" s="12" t="str">
        <f t="shared" si="3"/>
        <v>火</v>
      </c>
      <c r="D51" s="6"/>
      <c r="E51" s="6"/>
      <c r="F51" s="6"/>
      <c r="G51" s="6"/>
      <c r="H51" s="25"/>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1">
        <f t="shared" si="4"/>
        <v>0</v>
      </c>
      <c r="BA51" s="1">
        <f t="shared" si="4"/>
        <v>0</v>
      </c>
      <c r="BB51" s="1">
        <f t="shared" si="5"/>
        <v>48</v>
      </c>
      <c r="BD51" s="1" t="str" cm="1">
        <f t="array" ref="BD51">IFERROR( MATCH(0,INDEX(0/(D51:AY51&lt;&gt;""),),0),"")</f>
        <v/>
      </c>
      <c r="BE51" s="1" t="str">
        <f t="shared" si="6"/>
        <v/>
      </c>
      <c r="BF51" s="1" t="str">
        <f t="shared" si="7"/>
        <v/>
      </c>
      <c r="BG51" s="8">
        <v>45426</v>
      </c>
    </row>
    <row r="52" spans="1:59" x14ac:dyDescent="0.45">
      <c r="A52" s="51">
        <f t="shared" si="2"/>
        <v>5</v>
      </c>
      <c r="B52" s="8">
        <v>45427</v>
      </c>
      <c r="C52" s="12" t="str">
        <f t="shared" si="3"/>
        <v>水</v>
      </c>
      <c r="D52" s="6"/>
      <c r="E52" s="6"/>
      <c r="F52" s="6"/>
      <c r="G52" s="6"/>
      <c r="H52" s="25"/>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1">
        <f t="shared" si="4"/>
        <v>0</v>
      </c>
      <c r="BA52" s="1">
        <f t="shared" si="4"/>
        <v>0</v>
      </c>
      <c r="BB52" s="1">
        <f t="shared" si="5"/>
        <v>48</v>
      </c>
      <c r="BD52" s="1" t="str" cm="1">
        <f t="array" ref="BD52">IFERROR( MATCH(0,INDEX(0/(D52:AY52&lt;&gt;""),),0),"")</f>
        <v/>
      </c>
      <c r="BE52" s="1" t="str">
        <f t="shared" si="6"/>
        <v/>
      </c>
      <c r="BF52" s="1" t="str">
        <f t="shared" si="7"/>
        <v/>
      </c>
      <c r="BG52" s="8">
        <v>45427</v>
      </c>
    </row>
    <row r="53" spans="1:59" x14ac:dyDescent="0.45">
      <c r="A53" s="51">
        <f t="shared" si="2"/>
        <v>5</v>
      </c>
      <c r="B53" s="8">
        <v>45428</v>
      </c>
      <c r="C53" s="12" t="str">
        <f t="shared" si="3"/>
        <v>木</v>
      </c>
      <c r="D53" s="6"/>
      <c r="E53" s="6"/>
      <c r="F53" s="6"/>
      <c r="G53" s="6"/>
      <c r="H53" s="25"/>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1">
        <f t="shared" si="4"/>
        <v>0</v>
      </c>
      <c r="BA53" s="1">
        <f t="shared" si="4"/>
        <v>0</v>
      </c>
      <c r="BB53" s="1">
        <f t="shared" si="5"/>
        <v>48</v>
      </c>
      <c r="BD53" s="1" t="str" cm="1">
        <f t="array" ref="BD53">IFERROR( MATCH(0,INDEX(0/(D53:AY53&lt;&gt;""),),0),"")</f>
        <v/>
      </c>
      <c r="BE53" s="1" t="str">
        <f t="shared" si="6"/>
        <v/>
      </c>
      <c r="BF53" s="1" t="str">
        <f t="shared" si="7"/>
        <v/>
      </c>
      <c r="BG53" s="8">
        <v>45428</v>
      </c>
    </row>
    <row r="54" spans="1:59" x14ac:dyDescent="0.45">
      <c r="A54" s="51">
        <f t="shared" si="2"/>
        <v>5</v>
      </c>
      <c r="B54" s="8">
        <v>45429</v>
      </c>
      <c r="C54" s="12" t="str">
        <f t="shared" si="3"/>
        <v>金</v>
      </c>
      <c r="D54" s="6"/>
      <c r="E54" s="6"/>
      <c r="F54" s="6"/>
      <c r="G54" s="6"/>
      <c r="H54" s="25"/>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1">
        <f t="shared" si="4"/>
        <v>0</v>
      </c>
      <c r="BA54" s="1">
        <f t="shared" si="4"/>
        <v>0</v>
      </c>
      <c r="BB54" s="1">
        <f t="shared" si="5"/>
        <v>48</v>
      </c>
      <c r="BD54" s="1" t="str" cm="1">
        <f t="array" ref="BD54">IFERROR( MATCH(0,INDEX(0/(D54:AY54&lt;&gt;""),),0),"")</f>
        <v/>
      </c>
      <c r="BE54" s="1" t="str">
        <f t="shared" si="6"/>
        <v/>
      </c>
      <c r="BF54" s="1" t="str">
        <f t="shared" si="7"/>
        <v/>
      </c>
      <c r="BG54" s="8">
        <v>45429</v>
      </c>
    </row>
    <row r="55" spans="1:59" x14ac:dyDescent="0.45">
      <c r="A55" s="51">
        <f t="shared" si="2"/>
        <v>5</v>
      </c>
      <c r="B55" s="8">
        <v>45430</v>
      </c>
      <c r="C55" s="12" t="str">
        <f t="shared" si="3"/>
        <v>土</v>
      </c>
      <c r="D55" s="6"/>
      <c r="E55" s="6"/>
      <c r="F55" s="6"/>
      <c r="G55" s="6"/>
      <c r="H55" s="25"/>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1">
        <f t="shared" si="4"/>
        <v>0</v>
      </c>
      <c r="BA55" s="1">
        <f t="shared" si="4"/>
        <v>0</v>
      </c>
      <c r="BB55" s="1">
        <f t="shared" si="5"/>
        <v>48</v>
      </c>
      <c r="BD55" s="1" t="str" cm="1">
        <f t="array" ref="BD55">IFERROR( MATCH(0,INDEX(0/(D55:AY55&lt;&gt;""),),0),"")</f>
        <v/>
      </c>
      <c r="BE55" s="1" t="str">
        <f t="shared" si="6"/>
        <v/>
      </c>
      <c r="BF55" s="1" t="str">
        <f t="shared" si="7"/>
        <v/>
      </c>
      <c r="BG55" s="8">
        <v>45430</v>
      </c>
    </row>
    <row r="56" spans="1:59" x14ac:dyDescent="0.45">
      <c r="A56" s="51">
        <f t="shared" si="2"/>
        <v>5</v>
      </c>
      <c r="B56" s="8">
        <v>45431</v>
      </c>
      <c r="C56" s="12" t="str">
        <f t="shared" si="3"/>
        <v>日</v>
      </c>
      <c r="D56" s="6"/>
      <c r="E56" s="6"/>
      <c r="F56" s="6"/>
      <c r="G56" s="6"/>
      <c r="H56" s="25"/>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1">
        <f t="shared" si="4"/>
        <v>0</v>
      </c>
      <c r="BA56" s="1">
        <f t="shared" si="4"/>
        <v>0</v>
      </c>
      <c r="BB56" s="1">
        <f t="shared" si="5"/>
        <v>48</v>
      </c>
      <c r="BD56" s="1" t="str" cm="1">
        <f t="array" ref="BD56">IFERROR( MATCH(0,INDEX(0/(D56:AY56&lt;&gt;""),),0),"")</f>
        <v/>
      </c>
      <c r="BE56" s="1" t="str">
        <f t="shared" si="6"/>
        <v/>
      </c>
      <c r="BF56" s="1" t="str">
        <f t="shared" si="7"/>
        <v/>
      </c>
      <c r="BG56" s="8">
        <v>45431</v>
      </c>
    </row>
    <row r="57" spans="1:59" x14ac:dyDescent="0.45">
      <c r="A57" s="51">
        <f t="shared" si="2"/>
        <v>5</v>
      </c>
      <c r="B57" s="8">
        <v>45432</v>
      </c>
      <c r="C57" s="12" t="str">
        <f t="shared" si="3"/>
        <v>月</v>
      </c>
      <c r="D57" s="6"/>
      <c r="E57" s="6"/>
      <c r="F57" s="6"/>
      <c r="G57" s="6"/>
      <c r="H57" s="25"/>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1">
        <f t="shared" si="4"/>
        <v>0</v>
      </c>
      <c r="BA57" s="1">
        <f t="shared" si="4"/>
        <v>0</v>
      </c>
      <c r="BB57" s="1">
        <f t="shared" si="5"/>
        <v>48</v>
      </c>
      <c r="BD57" s="1" t="str" cm="1">
        <f t="array" ref="BD57">IFERROR( MATCH(0,INDEX(0/(D57:AY57&lt;&gt;""),),0),"")</f>
        <v/>
      </c>
      <c r="BE57" s="1" t="str">
        <f t="shared" si="6"/>
        <v/>
      </c>
      <c r="BF57" s="1" t="str">
        <f t="shared" si="7"/>
        <v/>
      </c>
      <c r="BG57" s="8">
        <v>45432</v>
      </c>
    </row>
    <row r="58" spans="1:59" x14ac:dyDescent="0.45">
      <c r="A58" s="51">
        <f t="shared" si="2"/>
        <v>5</v>
      </c>
      <c r="B58" s="8">
        <v>45433</v>
      </c>
      <c r="C58" s="12" t="str">
        <f t="shared" si="3"/>
        <v>火</v>
      </c>
      <c r="D58" s="6"/>
      <c r="E58" s="6"/>
      <c r="F58" s="6"/>
      <c r="G58" s="6"/>
      <c r="H58" s="25"/>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1">
        <f t="shared" si="4"/>
        <v>0</v>
      </c>
      <c r="BA58" s="1">
        <f t="shared" si="4"/>
        <v>0</v>
      </c>
      <c r="BB58" s="1">
        <f t="shared" si="5"/>
        <v>48</v>
      </c>
      <c r="BD58" s="1" t="str" cm="1">
        <f t="array" ref="BD58">IFERROR( MATCH(0,INDEX(0/(D58:AY58&lt;&gt;""),),0),"")</f>
        <v/>
      </c>
      <c r="BE58" s="1" t="str">
        <f t="shared" si="6"/>
        <v/>
      </c>
      <c r="BF58" s="1" t="str">
        <f t="shared" si="7"/>
        <v/>
      </c>
      <c r="BG58" s="8">
        <v>45433</v>
      </c>
    </row>
    <row r="59" spans="1:59" x14ac:dyDescent="0.45">
      <c r="A59" s="51">
        <f t="shared" si="2"/>
        <v>5</v>
      </c>
      <c r="B59" s="8">
        <v>45434</v>
      </c>
      <c r="C59" s="12" t="str">
        <f t="shared" si="3"/>
        <v>水</v>
      </c>
      <c r="D59" s="6"/>
      <c r="E59" s="6"/>
      <c r="F59" s="6"/>
      <c r="G59" s="6"/>
      <c r="H59" s="25"/>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1">
        <f t="shared" si="4"/>
        <v>0</v>
      </c>
      <c r="BA61" s="1">
        <f t="shared" si="4"/>
        <v>0</v>
      </c>
      <c r="BB61" s="1">
        <f t="shared" si="5"/>
        <v>48</v>
      </c>
      <c r="BD61" s="1" t="str" cm="1">
        <f t="array" ref="BD61">IFERROR( MATCH(0,INDEX(0/(D61:AY61&lt;&gt;""),),0),"")</f>
        <v/>
      </c>
      <c r="BE61" s="1" t="str">
        <f t="shared" si="6"/>
        <v/>
      </c>
      <c r="BF61" s="1" t="str">
        <f t="shared" si="7"/>
        <v/>
      </c>
      <c r="BG61" s="8">
        <v>45436</v>
      </c>
    </row>
    <row r="62" spans="1:59" x14ac:dyDescent="0.45">
      <c r="A62" s="51">
        <f t="shared" si="2"/>
        <v>5</v>
      </c>
      <c r="B62" s="8">
        <v>45437</v>
      </c>
      <c r="C62" s="12" t="str">
        <f t="shared" si="3"/>
        <v>土</v>
      </c>
      <c r="D62" s="6"/>
      <c r="E62" s="6"/>
      <c r="F62" s="6"/>
      <c r="G62" s="6"/>
      <c r="H62" s="25"/>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1">
        <f t="shared" si="4"/>
        <v>0</v>
      </c>
      <c r="BA62" s="1">
        <f t="shared" si="4"/>
        <v>0</v>
      </c>
      <c r="BB62" s="1">
        <f t="shared" si="5"/>
        <v>48</v>
      </c>
      <c r="BD62" s="1" t="str" cm="1">
        <f t="array" ref="BD62">IFERROR( MATCH(0,INDEX(0/(D62:AY62&lt;&gt;""),),0),"")</f>
        <v/>
      </c>
      <c r="BE62" s="1" t="str">
        <f t="shared" si="6"/>
        <v/>
      </c>
      <c r="BF62" s="1" t="str">
        <f t="shared" si="7"/>
        <v/>
      </c>
      <c r="BG62" s="8">
        <v>45437</v>
      </c>
    </row>
    <row r="63" spans="1:59" x14ac:dyDescent="0.45">
      <c r="A63" s="51">
        <f t="shared" si="2"/>
        <v>5</v>
      </c>
      <c r="B63" s="8">
        <v>45438</v>
      </c>
      <c r="C63" s="12" t="str">
        <f t="shared" si="3"/>
        <v>日</v>
      </c>
      <c r="D63" s="6"/>
      <c r="E63" s="6"/>
      <c r="F63" s="6"/>
      <c r="G63" s="6"/>
      <c r="H63" s="25"/>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1">
        <f t="shared" si="4"/>
        <v>0</v>
      </c>
      <c r="BA63" s="1">
        <f t="shared" si="4"/>
        <v>0</v>
      </c>
      <c r="BB63" s="1">
        <f t="shared" si="5"/>
        <v>48</v>
      </c>
      <c r="BD63" s="1" t="str" cm="1">
        <f t="array" ref="BD63">IFERROR( MATCH(0,INDEX(0/(D63:AY63&lt;&gt;""),),0),"")</f>
        <v/>
      </c>
      <c r="BE63" s="1" t="str">
        <f t="shared" si="6"/>
        <v/>
      </c>
      <c r="BF63" s="1" t="str">
        <f t="shared" si="7"/>
        <v/>
      </c>
      <c r="BG63" s="8">
        <v>45438</v>
      </c>
    </row>
    <row r="64" spans="1:59" x14ac:dyDescent="0.45">
      <c r="A64" s="51">
        <f t="shared" si="2"/>
        <v>5</v>
      </c>
      <c r="B64" s="8">
        <v>45439</v>
      </c>
      <c r="C64" s="12" t="str">
        <f t="shared" si="3"/>
        <v>月</v>
      </c>
      <c r="D64" s="6"/>
      <c r="E64" s="6"/>
      <c r="F64" s="6"/>
      <c r="G64" s="6"/>
      <c r="H64" s="25"/>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1">
        <f t="shared" si="4"/>
        <v>0</v>
      </c>
      <c r="BA66" s="1">
        <f t="shared" si="4"/>
        <v>0</v>
      </c>
      <c r="BB66" s="1">
        <f t="shared" si="5"/>
        <v>48</v>
      </c>
      <c r="BD66" s="1" t="str" cm="1">
        <f t="array" ref="BD66">IFERROR( MATCH(0,INDEX(0/(D66:AY66&lt;&gt;""),),0),"")</f>
        <v/>
      </c>
      <c r="BE66" s="1" t="str">
        <f t="shared" si="6"/>
        <v/>
      </c>
      <c r="BF66" s="1" t="str">
        <f t="shared" si="7"/>
        <v/>
      </c>
      <c r="BG66" s="8">
        <v>45441</v>
      </c>
    </row>
    <row r="67" spans="1:59" x14ac:dyDescent="0.45">
      <c r="A67" s="51">
        <f t="shared" si="2"/>
        <v>5</v>
      </c>
      <c r="B67" s="8">
        <v>45442</v>
      </c>
      <c r="C67" s="12" t="str">
        <f t="shared" si="3"/>
        <v>木</v>
      </c>
      <c r="D67" s="6"/>
      <c r="E67" s="6"/>
      <c r="F67" s="6"/>
      <c r="G67" s="6"/>
      <c r="H67" s="25"/>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1">
        <f t="shared" si="4"/>
        <v>0</v>
      </c>
      <c r="BA69" s="1">
        <f t="shared" si="4"/>
        <v>0</v>
      </c>
      <c r="BB69" s="1">
        <f t="shared" si="5"/>
        <v>48</v>
      </c>
      <c r="BD69" s="1" t="str" cm="1">
        <f t="array" ref="BD69">IFERROR( MATCH(0,INDEX(0/(D69:AY69&lt;&gt;""),),0),"")</f>
        <v/>
      </c>
      <c r="BE69" s="1" t="str">
        <f t="shared" si="6"/>
        <v/>
      </c>
      <c r="BF69" s="1" t="str">
        <f t="shared" si="7"/>
        <v/>
      </c>
      <c r="BG69" s="8">
        <v>45444</v>
      </c>
    </row>
    <row r="70" spans="1:59" x14ac:dyDescent="0.45">
      <c r="A70" s="51">
        <f t="shared" si="2"/>
        <v>6</v>
      </c>
      <c r="B70" s="8">
        <v>45445</v>
      </c>
      <c r="C70" s="12" t="str">
        <f t="shared" si="3"/>
        <v>日</v>
      </c>
      <c r="D70" s="6"/>
      <c r="E70" s="6"/>
      <c r="F70" s="6"/>
      <c r="G70" s="6"/>
      <c r="H70" s="25"/>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1">
        <f t="shared" si="4"/>
        <v>0</v>
      </c>
      <c r="BA70" s="1">
        <f t="shared" si="4"/>
        <v>0</v>
      </c>
      <c r="BB70" s="1">
        <f t="shared" si="5"/>
        <v>48</v>
      </c>
      <c r="BD70" s="1" t="str" cm="1">
        <f t="array" ref="BD70">IFERROR( MATCH(0,INDEX(0/(D70:AY70&lt;&gt;""),),0),"")</f>
        <v/>
      </c>
      <c r="BE70" s="1" t="str">
        <f t="shared" si="6"/>
        <v/>
      </c>
      <c r="BF70" s="1" t="str">
        <f t="shared" si="7"/>
        <v/>
      </c>
      <c r="BG70" s="8">
        <v>45445</v>
      </c>
    </row>
    <row r="71" spans="1:59" x14ac:dyDescent="0.45">
      <c r="A71" s="51">
        <f t="shared" si="2"/>
        <v>6</v>
      </c>
      <c r="B71" s="8">
        <v>45446</v>
      </c>
      <c r="C71" s="12" t="str">
        <f t="shared" si="3"/>
        <v>月</v>
      </c>
      <c r="D71" s="6"/>
      <c r="E71" s="6"/>
      <c r="F71" s="6"/>
      <c r="G71" s="6"/>
      <c r="H71" s="25"/>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1">
        <f t="shared" si="4"/>
        <v>0</v>
      </c>
      <c r="BA71" s="1">
        <f t="shared" si="4"/>
        <v>0</v>
      </c>
      <c r="BB71" s="1">
        <f t="shared" si="5"/>
        <v>48</v>
      </c>
      <c r="BD71" s="1" t="str" cm="1">
        <f t="array" ref="BD71">IFERROR( MATCH(0,INDEX(0/(D71:AY71&lt;&gt;""),),0),"")</f>
        <v/>
      </c>
      <c r="BE71" s="1" t="str">
        <f t="shared" si="6"/>
        <v/>
      </c>
      <c r="BF71" s="1" t="str">
        <f t="shared" si="7"/>
        <v/>
      </c>
      <c r="BG71" s="8">
        <v>45446</v>
      </c>
    </row>
    <row r="72" spans="1:59" x14ac:dyDescent="0.45">
      <c r="A72" s="51">
        <f t="shared" si="2"/>
        <v>6</v>
      </c>
      <c r="B72" s="8">
        <v>45447</v>
      </c>
      <c r="C72" s="12" t="str">
        <f t="shared" si="3"/>
        <v>火</v>
      </c>
      <c r="D72" s="6"/>
      <c r="E72" s="6"/>
      <c r="F72" s="6"/>
      <c r="G72" s="6"/>
      <c r="H72" s="25"/>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1">
        <f t="shared" si="4"/>
        <v>0</v>
      </c>
      <c r="BA72" s="1">
        <f t="shared" si="4"/>
        <v>0</v>
      </c>
      <c r="BB72" s="1">
        <f t="shared" si="5"/>
        <v>48</v>
      </c>
      <c r="BD72" s="1" t="str" cm="1">
        <f t="array" ref="BD72">IFERROR( MATCH(0,INDEX(0/(D72:AY72&lt;&gt;""),),0),"")</f>
        <v/>
      </c>
      <c r="BE72" s="1" t="str">
        <f t="shared" si="6"/>
        <v/>
      </c>
      <c r="BF72" s="1" t="str">
        <f t="shared" si="7"/>
        <v/>
      </c>
      <c r="BG72" s="8">
        <v>45447</v>
      </c>
    </row>
    <row r="73" spans="1:59" x14ac:dyDescent="0.45">
      <c r="A73" s="51">
        <f t="shared" ref="A73:A136" si="8">MONTH(B73)</f>
        <v>6</v>
      </c>
      <c r="B73" s="8">
        <v>45448</v>
      </c>
      <c r="C73" s="12" t="str">
        <f t="shared" ref="C73:C136" si="9">TEXT(B73, "aaa")</f>
        <v>水</v>
      </c>
      <c r="D73" s="6"/>
      <c r="E73" s="6"/>
      <c r="F73" s="6"/>
      <c r="G73" s="6"/>
      <c r="H73" s="25"/>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1">
        <f t="shared" ref="AZ73:BA136" si="10">COUNTIF($D73:$AY73,AZ$7)</f>
        <v>0</v>
      </c>
      <c r="BA73" s="1">
        <f t="shared" si="10"/>
        <v>0</v>
      </c>
      <c r="BB73" s="1">
        <f t="shared" ref="BB73:BB136" si="11">COUNTIF($D73:$AY73,"")</f>
        <v>48</v>
      </c>
      <c r="BD73" s="1" t="str" cm="1">
        <f t="array" ref="BD73">IFERROR( MATCH(0,INDEX(0/(D73:AY73&lt;&gt;""),),0),"")</f>
        <v/>
      </c>
      <c r="BE73" s="1" t="str">
        <f t="shared" ref="BE73:BE136" si="12">IFERROR((BD73-1)/2,"")</f>
        <v/>
      </c>
      <c r="BF73" s="1" t="str">
        <f t="shared" ref="BF73:BF136" si="13">IFERROR(BE73+AZ73*0.5,"")</f>
        <v/>
      </c>
      <c r="BG73" s="8">
        <v>45448</v>
      </c>
    </row>
    <row r="74" spans="1:59" x14ac:dyDescent="0.45">
      <c r="A74" s="51">
        <f t="shared" si="8"/>
        <v>6</v>
      </c>
      <c r="B74" s="8">
        <v>45449</v>
      </c>
      <c r="C74" s="12" t="str">
        <f t="shared" si="9"/>
        <v>木</v>
      </c>
      <c r="D74" s="6"/>
      <c r="E74" s="6"/>
      <c r="F74" s="6"/>
      <c r="G74" s="6"/>
      <c r="H74" s="25"/>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1">
        <f t="shared" si="10"/>
        <v>0</v>
      </c>
      <c r="BA75" s="1">
        <f t="shared" si="10"/>
        <v>0</v>
      </c>
      <c r="BB75" s="1">
        <f t="shared" si="11"/>
        <v>48</v>
      </c>
      <c r="BD75" s="1" t="str" cm="1">
        <f t="array" ref="BD75">IFERROR( MATCH(0,INDEX(0/(D75:AY75&lt;&gt;""),),0),"")</f>
        <v/>
      </c>
      <c r="BE75" s="1" t="str">
        <f t="shared" si="12"/>
        <v/>
      </c>
      <c r="BF75" s="1" t="str">
        <f t="shared" si="13"/>
        <v/>
      </c>
      <c r="BG75" s="8">
        <v>45450</v>
      </c>
    </row>
    <row r="76" spans="1:59" x14ac:dyDescent="0.45">
      <c r="A76" s="51">
        <f t="shared" si="8"/>
        <v>6</v>
      </c>
      <c r="B76" s="8">
        <v>45451</v>
      </c>
      <c r="C76" s="12" t="str">
        <f t="shared" si="9"/>
        <v>土</v>
      </c>
      <c r="D76" s="6"/>
      <c r="E76" s="6"/>
      <c r="F76" s="6"/>
      <c r="G76" s="6"/>
      <c r="H76" s="25"/>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1">
        <f t="shared" si="10"/>
        <v>0</v>
      </c>
      <c r="BA76" s="1">
        <f t="shared" si="10"/>
        <v>0</v>
      </c>
      <c r="BB76" s="1">
        <f t="shared" si="11"/>
        <v>48</v>
      </c>
      <c r="BD76" s="1" t="str" cm="1">
        <f t="array" ref="BD76">IFERROR( MATCH(0,INDEX(0/(D76:AY76&lt;&gt;""),),0),"")</f>
        <v/>
      </c>
      <c r="BE76" s="1" t="str">
        <f t="shared" si="12"/>
        <v/>
      </c>
      <c r="BF76" s="1" t="str">
        <f t="shared" si="13"/>
        <v/>
      </c>
      <c r="BG76" s="8">
        <v>45451</v>
      </c>
    </row>
    <row r="77" spans="1:59" x14ac:dyDescent="0.45">
      <c r="A77" s="51">
        <f t="shared" si="8"/>
        <v>6</v>
      </c>
      <c r="B77" s="8">
        <v>45452</v>
      </c>
      <c r="C77" s="12" t="str">
        <f t="shared" si="9"/>
        <v>日</v>
      </c>
      <c r="D77" s="6"/>
      <c r="E77" s="6"/>
      <c r="F77" s="6"/>
      <c r="G77" s="6"/>
      <c r="H77" s="25"/>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1">
        <f t="shared" si="10"/>
        <v>0</v>
      </c>
      <c r="BA79" s="1">
        <f t="shared" si="10"/>
        <v>0</v>
      </c>
      <c r="BB79" s="1">
        <f t="shared" si="11"/>
        <v>48</v>
      </c>
      <c r="BD79" s="1" t="str" cm="1">
        <f t="array" ref="BD79">IFERROR( MATCH(0,INDEX(0/(D79:AY79&lt;&gt;""),),0),"")</f>
        <v/>
      </c>
      <c r="BE79" s="1" t="str">
        <f t="shared" si="12"/>
        <v/>
      </c>
      <c r="BF79" s="1" t="str">
        <f t="shared" si="13"/>
        <v/>
      </c>
      <c r="BG79" s="8">
        <v>45454</v>
      </c>
    </row>
    <row r="80" spans="1:59" x14ac:dyDescent="0.45">
      <c r="A80" s="51">
        <f t="shared" si="8"/>
        <v>6</v>
      </c>
      <c r="B80" s="8">
        <v>45455</v>
      </c>
      <c r="C80" s="12" t="str">
        <f t="shared" si="9"/>
        <v>水</v>
      </c>
      <c r="D80" s="6"/>
      <c r="E80" s="6"/>
      <c r="F80" s="6"/>
      <c r="G80" s="6"/>
      <c r="H80" s="25"/>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1">
        <f t="shared" si="10"/>
        <v>0</v>
      </c>
      <c r="BA80" s="1">
        <f t="shared" si="10"/>
        <v>0</v>
      </c>
      <c r="BB80" s="1">
        <f t="shared" si="11"/>
        <v>48</v>
      </c>
      <c r="BD80" s="1" t="str" cm="1">
        <f t="array" ref="BD80">IFERROR( MATCH(0,INDEX(0/(D80:AY80&lt;&gt;""),),0),"")</f>
        <v/>
      </c>
      <c r="BE80" s="1" t="str">
        <f t="shared" si="12"/>
        <v/>
      </c>
      <c r="BF80" s="1" t="str">
        <f t="shared" si="13"/>
        <v/>
      </c>
      <c r="BG80" s="8">
        <v>45455</v>
      </c>
    </row>
    <row r="81" spans="1:59" x14ac:dyDescent="0.45">
      <c r="A81" s="51">
        <f t="shared" si="8"/>
        <v>6</v>
      </c>
      <c r="B81" s="8">
        <v>45456</v>
      </c>
      <c r="C81" s="12" t="str">
        <f t="shared" si="9"/>
        <v>木</v>
      </c>
      <c r="D81" s="6"/>
      <c r="E81" s="6"/>
      <c r="F81" s="6"/>
      <c r="G81" s="6"/>
      <c r="H81" s="25"/>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1">
        <f t="shared" si="10"/>
        <v>0</v>
      </c>
      <c r="BA81" s="1">
        <f t="shared" si="10"/>
        <v>0</v>
      </c>
      <c r="BB81" s="1">
        <f t="shared" si="11"/>
        <v>48</v>
      </c>
      <c r="BD81" s="1" t="str" cm="1">
        <f t="array" ref="BD81">IFERROR( MATCH(0,INDEX(0/(D81:AY81&lt;&gt;""),),0),"")</f>
        <v/>
      </c>
      <c r="BE81" s="1" t="str">
        <f t="shared" si="12"/>
        <v/>
      </c>
      <c r="BF81" s="1" t="str">
        <f t="shared" si="13"/>
        <v/>
      </c>
      <c r="BG81" s="8">
        <v>45456</v>
      </c>
    </row>
    <row r="82" spans="1:59" x14ac:dyDescent="0.45">
      <c r="A82" s="51">
        <f t="shared" si="8"/>
        <v>6</v>
      </c>
      <c r="B82" s="8">
        <v>45457</v>
      </c>
      <c r="C82" s="12" t="str">
        <f t="shared" si="9"/>
        <v>金</v>
      </c>
      <c r="D82" s="6"/>
      <c r="E82" s="6"/>
      <c r="F82" s="6"/>
      <c r="G82" s="6"/>
      <c r="H82" s="25"/>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1">
        <f t="shared" si="10"/>
        <v>0</v>
      </c>
      <c r="BA84" s="1">
        <f t="shared" si="10"/>
        <v>0</v>
      </c>
      <c r="BB84" s="1">
        <f t="shared" si="11"/>
        <v>48</v>
      </c>
      <c r="BD84" s="1" t="str" cm="1">
        <f t="array" ref="BD84">IFERROR( MATCH(0,INDEX(0/(D84:AY84&lt;&gt;""),),0),"")</f>
        <v/>
      </c>
      <c r="BE84" s="1" t="str">
        <f t="shared" si="12"/>
        <v/>
      </c>
      <c r="BF84" s="1" t="str">
        <f t="shared" si="13"/>
        <v/>
      </c>
      <c r="BG84" s="8">
        <v>45459</v>
      </c>
    </row>
    <row r="85" spans="1:59" x14ac:dyDescent="0.45">
      <c r="A85" s="51">
        <f t="shared" si="8"/>
        <v>6</v>
      </c>
      <c r="B85" s="8">
        <v>45460</v>
      </c>
      <c r="C85" s="12" t="str">
        <f t="shared" si="9"/>
        <v>月</v>
      </c>
      <c r="D85" s="6"/>
      <c r="E85" s="6"/>
      <c r="F85" s="6"/>
      <c r="G85" s="6"/>
      <c r="H85" s="25"/>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
        <f t="shared" si="10"/>
        <v>0</v>
      </c>
      <c r="BA87" s="1">
        <f t="shared" si="10"/>
        <v>0</v>
      </c>
      <c r="BB87" s="1">
        <f t="shared" si="11"/>
        <v>48</v>
      </c>
      <c r="BD87" s="1" t="str" cm="1">
        <f t="array" ref="BD87">IFERROR( MATCH(0,INDEX(0/(D87:AY87&lt;&gt;""),),0),"")</f>
        <v/>
      </c>
      <c r="BE87" s="1" t="str">
        <f t="shared" si="12"/>
        <v/>
      </c>
      <c r="BF87" s="1" t="str">
        <f t="shared" si="13"/>
        <v/>
      </c>
      <c r="BG87" s="8">
        <v>45462</v>
      </c>
    </row>
    <row r="88" spans="1:59" x14ac:dyDescent="0.45">
      <c r="A88" s="51">
        <f t="shared" si="8"/>
        <v>6</v>
      </c>
      <c r="B88" s="8">
        <v>45463</v>
      </c>
      <c r="C88" s="12" t="str">
        <f t="shared" si="9"/>
        <v>木</v>
      </c>
      <c r="D88" s="6"/>
      <c r="E88" s="6"/>
      <c r="F88" s="6"/>
      <c r="G88" s="6"/>
      <c r="H88" s="25"/>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1">
        <f t="shared" si="10"/>
        <v>0</v>
      </c>
      <c r="BA89" s="1">
        <f t="shared" si="10"/>
        <v>0</v>
      </c>
      <c r="BB89" s="1">
        <f t="shared" si="11"/>
        <v>48</v>
      </c>
      <c r="BD89" s="1" t="str" cm="1">
        <f t="array" ref="BD89">IFERROR( MATCH(0,INDEX(0/(D89:AY89&lt;&gt;""),),0),"")</f>
        <v/>
      </c>
      <c r="BE89" s="1" t="str">
        <f t="shared" si="12"/>
        <v/>
      </c>
      <c r="BF89" s="1" t="str">
        <f t="shared" si="13"/>
        <v/>
      </c>
      <c r="BG89" s="8">
        <v>45464</v>
      </c>
    </row>
    <row r="90" spans="1:59" x14ac:dyDescent="0.45">
      <c r="A90" s="51">
        <f t="shared" si="8"/>
        <v>6</v>
      </c>
      <c r="B90" s="8">
        <v>45465</v>
      </c>
      <c r="C90" s="12" t="str">
        <f t="shared" si="9"/>
        <v>土</v>
      </c>
      <c r="D90" s="6"/>
      <c r="E90" s="6"/>
      <c r="F90" s="6"/>
      <c r="G90" s="6"/>
      <c r="H90" s="25"/>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1">
        <f t="shared" si="10"/>
        <v>0</v>
      </c>
      <c r="BA105" s="1">
        <f t="shared" si="10"/>
        <v>0</v>
      </c>
      <c r="BB105" s="1">
        <f t="shared" si="11"/>
        <v>48</v>
      </c>
      <c r="BD105" s="1" t="str" cm="1">
        <f t="array" ref="BD105">IFERROR( MATCH(0,INDEX(0/(D105:AY105&lt;&gt;""),),0),"")</f>
        <v/>
      </c>
      <c r="BE105" s="1" t="str">
        <f t="shared" si="12"/>
        <v/>
      </c>
      <c r="BF105" s="1" t="str">
        <f t="shared" si="13"/>
        <v/>
      </c>
      <c r="BG105" s="8">
        <v>45480</v>
      </c>
    </row>
    <row r="106" spans="1:59" x14ac:dyDescent="0.45">
      <c r="A106" s="51">
        <f t="shared" si="8"/>
        <v>7</v>
      </c>
      <c r="B106" s="8">
        <v>45481</v>
      </c>
      <c r="C106" s="12" t="str">
        <f t="shared" si="9"/>
        <v>月</v>
      </c>
      <c r="D106" s="24" t="s">
        <v>62</v>
      </c>
      <c r="E106" s="24" t="s">
        <v>62</v>
      </c>
      <c r="F106" s="24" t="s">
        <v>62</v>
      </c>
      <c r="G106" s="24" t="s">
        <v>62</v>
      </c>
      <c r="H106" s="24" t="s">
        <v>62</v>
      </c>
      <c r="I106" s="24" t="s">
        <v>62</v>
      </c>
      <c r="J106" s="24" t="s">
        <v>62</v>
      </c>
      <c r="K106" s="24" t="s">
        <v>62</v>
      </c>
      <c r="L106" s="24" t="s">
        <v>62</v>
      </c>
      <c r="M106" s="24" t="s">
        <v>62</v>
      </c>
      <c r="N106" s="24" t="s">
        <v>62</v>
      </c>
      <c r="O106" s="24" t="s">
        <v>62</v>
      </c>
      <c r="P106" s="24" t="s">
        <v>62</v>
      </c>
      <c r="Q106" s="24" t="s">
        <v>62</v>
      </c>
      <c r="R106" s="24" t="s">
        <v>62</v>
      </c>
      <c r="S106" s="24" t="s">
        <v>62</v>
      </c>
      <c r="T106" s="24" t="s">
        <v>62</v>
      </c>
      <c r="U106" s="24" t="s">
        <v>62</v>
      </c>
      <c r="V106" s="24" t="s">
        <v>62</v>
      </c>
      <c r="W106" s="24" t="s">
        <v>62</v>
      </c>
      <c r="X106" s="24" t="s">
        <v>62</v>
      </c>
      <c r="Y106" s="24" t="s">
        <v>62</v>
      </c>
      <c r="Z106" s="24" t="s">
        <v>62</v>
      </c>
      <c r="AA106" s="24" t="s">
        <v>62</v>
      </c>
      <c r="AB106" s="24" t="s">
        <v>62</v>
      </c>
      <c r="AC106" s="24" t="s">
        <v>62</v>
      </c>
      <c r="AD106" s="24" t="s">
        <v>62</v>
      </c>
      <c r="AE106" s="24" t="s">
        <v>62</v>
      </c>
      <c r="AF106" s="24" t="s">
        <v>62</v>
      </c>
      <c r="AG106" s="24" t="s">
        <v>62</v>
      </c>
      <c r="AH106" s="24" t="s">
        <v>62</v>
      </c>
      <c r="AI106" s="24" t="s">
        <v>62</v>
      </c>
      <c r="AJ106" s="24" t="s">
        <v>62</v>
      </c>
      <c r="AK106" s="24" t="s">
        <v>62</v>
      </c>
      <c r="AL106" s="24" t="s">
        <v>62</v>
      </c>
      <c r="AM106" s="24" t="s">
        <v>62</v>
      </c>
      <c r="AN106" s="24" t="s">
        <v>62</v>
      </c>
      <c r="AO106" s="24" t="s">
        <v>62</v>
      </c>
      <c r="AP106" s="24" t="s">
        <v>62</v>
      </c>
      <c r="AQ106" s="24" t="s">
        <v>62</v>
      </c>
      <c r="AR106" s="24" t="s">
        <v>62</v>
      </c>
      <c r="AS106" s="24" t="s">
        <v>62</v>
      </c>
      <c r="AT106" s="24" t="s">
        <v>62</v>
      </c>
      <c r="AU106" s="24" t="s">
        <v>62</v>
      </c>
      <c r="AV106" s="24" t="s">
        <v>62</v>
      </c>
      <c r="AW106" s="24" t="s">
        <v>62</v>
      </c>
      <c r="AX106" s="24" t="s">
        <v>62</v>
      </c>
      <c r="AY106" s="24" t="s">
        <v>62</v>
      </c>
      <c r="AZ106" s="1">
        <f t="shared" si="10"/>
        <v>0</v>
      </c>
      <c r="BA106" s="1">
        <f t="shared" si="10"/>
        <v>48</v>
      </c>
      <c r="BB106" s="1">
        <f t="shared" si="11"/>
        <v>0</v>
      </c>
      <c r="BD106" s="94" cm="1">
        <f t="array" ref="BD106">IFERROR( MATCH(0,INDEX(0/(D106:AY106&lt;&gt;""),),0),"")</f>
        <v>1</v>
      </c>
      <c r="BE106" s="94">
        <f t="shared" si="12"/>
        <v>0</v>
      </c>
      <c r="BF106" s="94">
        <f t="shared" si="13"/>
        <v>0</v>
      </c>
      <c r="BG106" s="8">
        <v>45481</v>
      </c>
    </row>
    <row r="107" spans="1:59" x14ac:dyDescent="0.45">
      <c r="A107" s="51">
        <f t="shared" si="8"/>
        <v>7</v>
      </c>
      <c r="B107" s="8">
        <v>45482</v>
      </c>
      <c r="C107" s="12" t="str">
        <f t="shared" si="9"/>
        <v>火</v>
      </c>
      <c r="D107" s="6"/>
      <c r="E107" s="6"/>
      <c r="F107" s="6"/>
      <c r="G107" s="6"/>
      <c r="H107" s="25"/>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24" t="s">
        <v>62</v>
      </c>
      <c r="E128" s="24" t="s">
        <v>62</v>
      </c>
      <c r="F128" s="24" t="s">
        <v>62</v>
      </c>
      <c r="G128" s="24" t="s">
        <v>62</v>
      </c>
      <c r="H128" s="24" t="s">
        <v>62</v>
      </c>
      <c r="I128" s="24" t="s">
        <v>62</v>
      </c>
      <c r="J128" s="24" t="s">
        <v>62</v>
      </c>
      <c r="K128" s="24" t="s">
        <v>62</v>
      </c>
      <c r="L128" s="24" t="s">
        <v>62</v>
      </c>
      <c r="M128" s="24" t="s">
        <v>62</v>
      </c>
      <c r="N128" s="24" t="s">
        <v>62</v>
      </c>
      <c r="O128" s="24" t="s">
        <v>62</v>
      </c>
      <c r="P128" s="24" t="s">
        <v>62</v>
      </c>
      <c r="Q128" s="24" t="s">
        <v>62</v>
      </c>
      <c r="R128" s="24" t="s">
        <v>62</v>
      </c>
      <c r="S128" s="24" t="s">
        <v>62</v>
      </c>
      <c r="T128" s="24" t="s">
        <v>62</v>
      </c>
      <c r="U128" s="24" t="s">
        <v>62</v>
      </c>
      <c r="V128" s="24" t="s">
        <v>62</v>
      </c>
      <c r="W128" s="24" t="s">
        <v>62</v>
      </c>
      <c r="X128" s="24" t="s">
        <v>62</v>
      </c>
      <c r="Y128" s="24" t="s">
        <v>62</v>
      </c>
      <c r="Z128" s="24" t="s">
        <v>62</v>
      </c>
      <c r="AA128" s="24" t="s">
        <v>62</v>
      </c>
      <c r="AB128" s="24" t="s">
        <v>62</v>
      </c>
      <c r="AC128" s="24" t="s">
        <v>62</v>
      </c>
      <c r="AD128" s="24" t="s">
        <v>62</v>
      </c>
      <c r="AE128" s="24" t="s">
        <v>62</v>
      </c>
      <c r="AF128" s="24" t="s">
        <v>62</v>
      </c>
      <c r="AG128" s="24" t="s">
        <v>62</v>
      </c>
      <c r="AH128" s="24" t="s">
        <v>62</v>
      </c>
      <c r="AI128" s="24" t="s">
        <v>62</v>
      </c>
      <c r="AJ128" s="24" t="s">
        <v>62</v>
      </c>
      <c r="AK128" s="24" t="s">
        <v>62</v>
      </c>
      <c r="AL128" s="24" t="s">
        <v>62</v>
      </c>
      <c r="AM128" s="24" t="s">
        <v>62</v>
      </c>
      <c r="AN128" s="24" t="s">
        <v>62</v>
      </c>
      <c r="AO128" s="24" t="s">
        <v>62</v>
      </c>
      <c r="AP128" s="24" t="s">
        <v>62</v>
      </c>
      <c r="AQ128" s="24" t="s">
        <v>62</v>
      </c>
      <c r="AR128" s="24" t="s">
        <v>62</v>
      </c>
      <c r="AS128" s="24" t="s">
        <v>62</v>
      </c>
      <c r="AT128" s="24" t="s">
        <v>62</v>
      </c>
      <c r="AU128" s="24" t="s">
        <v>62</v>
      </c>
      <c r="AV128" s="24" t="s">
        <v>62</v>
      </c>
      <c r="AW128" s="24" t="s">
        <v>62</v>
      </c>
      <c r="AX128" s="24" t="s">
        <v>62</v>
      </c>
      <c r="AY128" s="24" t="s">
        <v>62</v>
      </c>
      <c r="AZ128" s="1">
        <f t="shared" si="10"/>
        <v>0</v>
      </c>
      <c r="BA128" s="1">
        <f t="shared" si="10"/>
        <v>48</v>
      </c>
      <c r="BB128" s="1">
        <f t="shared" si="11"/>
        <v>0</v>
      </c>
      <c r="BD128" s="94" cm="1">
        <f t="array" ref="BD128">IFERROR( MATCH(0,INDEX(0/(D128:AY128&lt;&gt;""),),0),"")</f>
        <v>1</v>
      </c>
      <c r="BE128" s="94">
        <f t="shared" si="12"/>
        <v>0</v>
      </c>
      <c r="BF128" s="94">
        <f t="shared" si="13"/>
        <v>0</v>
      </c>
      <c r="BG128" s="8">
        <v>45503</v>
      </c>
    </row>
    <row r="129" spans="1:59" x14ac:dyDescent="0.45">
      <c r="A129" s="51">
        <f t="shared" si="8"/>
        <v>7</v>
      </c>
      <c r="B129" s="8">
        <v>45504</v>
      </c>
      <c r="C129" s="12" t="str">
        <f t="shared" si="9"/>
        <v>水</v>
      </c>
      <c r="D129" s="6"/>
      <c r="E129" s="6"/>
      <c r="F129" s="6"/>
      <c r="G129" s="6"/>
      <c r="H129" s="25"/>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1">
        <f t="shared" si="16"/>
        <v>0</v>
      </c>
      <c r="BA161" s="1">
        <f t="shared" si="16"/>
        <v>0</v>
      </c>
      <c r="BB161" s="1">
        <f t="shared" si="17"/>
        <v>48</v>
      </c>
      <c r="BD161" s="1" t="str" cm="1">
        <f t="array" ref="BD161">IFERROR( MATCH(0,INDEX(0/(D161:AY161&lt;&gt;""),),0),"")</f>
        <v/>
      </c>
      <c r="BE161" s="1" t="str">
        <f t="shared" si="18"/>
        <v/>
      </c>
      <c r="BF161" s="1" t="str">
        <f t="shared" si="19"/>
        <v/>
      </c>
      <c r="BG161" s="8">
        <v>45536</v>
      </c>
    </row>
    <row r="162" spans="1:59" x14ac:dyDescent="0.45">
      <c r="A162" s="51">
        <f t="shared" si="14"/>
        <v>9</v>
      </c>
      <c r="B162" s="8">
        <v>45537</v>
      </c>
      <c r="C162" s="12" t="str">
        <f t="shared" si="15"/>
        <v>月</v>
      </c>
      <c r="D162" s="6"/>
      <c r="E162" s="6"/>
      <c r="F162" s="6"/>
      <c r="G162" s="6"/>
      <c r="H162" s="25"/>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1">
        <f t="shared" si="16"/>
        <v>0</v>
      </c>
      <c r="BA168" s="1">
        <f t="shared" si="16"/>
        <v>0</v>
      </c>
      <c r="BB168" s="1">
        <f t="shared" si="17"/>
        <v>48</v>
      </c>
      <c r="BD168" s="1" t="str" cm="1">
        <f t="array" ref="BD168">IFERROR( MATCH(0,INDEX(0/(D168:AY168&lt;&gt;""),),0),"")</f>
        <v/>
      </c>
      <c r="BE168" s="1" t="str">
        <f t="shared" si="18"/>
        <v/>
      </c>
      <c r="BF168" s="1" t="str">
        <f t="shared" si="19"/>
        <v/>
      </c>
      <c r="BG168" s="8">
        <v>45543</v>
      </c>
    </row>
    <row r="169" spans="1:59" x14ac:dyDescent="0.45">
      <c r="A169" s="51">
        <f t="shared" si="14"/>
        <v>9</v>
      </c>
      <c r="B169" s="8">
        <v>45544</v>
      </c>
      <c r="C169" s="12" t="str">
        <f t="shared" si="15"/>
        <v>月</v>
      </c>
      <c r="D169" s="6"/>
      <c r="E169" s="6"/>
      <c r="F169" s="6"/>
      <c r="G169" s="6"/>
      <c r="H169" s="25"/>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24" t="s">
        <v>62</v>
      </c>
      <c r="E171" s="24" t="s">
        <v>62</v>
      </c>
      <c r="F171" s="24" t="s">
        <v>62</v>
      </c>
      <c r="G171" s="24" t="s">
        <v>62</v>
      </c>
      <c r="H171" s="24" t="s">
        <v>62</v>
      </c>
      <c r="I171" s="24" t="s">
        <v>62</v>
      </c>
      <c r="J171" s="24" t="s">
        <v>62</v>
      </c>
      <c r="K171" s="24" t="s">
        <v>62</v>
      </c>
      <c r="L171" s="24" t="s">
        <v>62</v>
      </c>
      <c r="M171" s="24" t="s">
        <v>62</v>
      </c>
      <c r="N171" s="24" t="s">
        <v>62</v>
      </c>
      <c r="O171" s="24" t="s">
        <v>62</v>
      </c>
      <c r="P171" s="24" t="s">
        <v>62</v>
      </c>
      <c r="Q171" s="24" t="s">
        <v>62</v>
      </c>
      <c r="R171" s="24" t="s">
        <v>62</v>
      </c>
      <c r="S171" s="24" t="s">
        <v>62</v>
      </c>
      <c r="T171" s="24" t="s">
        <v>62</v>
      </c>
      <c r="U171" s="24" t="s">
        <v>62</v>
      </c>
      <c r="V171" s="24" t="s">
        <v>62</v>
      </c>
      <c r="W171" s="24" t="s">
        <v>62</v>
      </c>
      <c r="X171" s="24" t="s">
        <v>62</v>
      </c>
      <c r="Y171" s="24" t="s">
        <v>62</v>
      </c>
      <c r="Z171" s="24" t="s">
        <v>62</v>
      </c>
      <c r="AA171" s="24" t="s">
        <v>62</v>
      </c>
      <c r="AB171" s="24" t="s">
        <v>62</v>
      </c>
      <c r="AC171" s="24" t="s">
        <v>62</v>
      </c>
      <c r="AD171" s="24" t="s">
        <v>62</v>
      </c>
      <c r="AE171" s="24" t="s">
        <v>62</v>
      </c>
      <c r="AF171" s="24" t="s">
        <v>62</v>
      </c>
      <c r="AG171" s="24" t="s">
        <v>62</v>
      </c>
      <c r="AH171" s="24" t="s">
        <v>62</v>
      </c>
      <c r="AI171" s="24" t="s">
        <v>62</v>
      </c>
      <c r="AJ171" s="24" t="s">
        <v>62</v>
      </c>
      <c r="AK171" s="24" t="s">
        <v>62</v>
      </c>
      <c r="AL171" s="24" t="s">
        <v>62</v>
      </c>
      <c r="AM171" s="24" t="s">
        <v>62</v>
      </c>
      <c r="AN171" s="24" t="s">
        <v>62</v>
      </c>
      <c r="AO171" s="24" t="s">
        <v>62</v>
      </c>
      <c r="AP171" s="24" t="s">
        <v>62</v>
      </c>
      <c r="AQ171" s="24" t="s">
        <v>62</v>
      </c>
      <c r="AR171" s="24" t="s">
        <v>62</v>
      </c>
      <c r="AS171" s="24" t="s">
        <v>62</v>
      </c>
      <c r="AT171" s="24" t="s">
        <v>62</v>
      </c>
      <c r="AU171" s="24" t="s">
        <v>62</v>
      </c>
      <c r="AV171" s="24" t="s">
        <v>62</v>
      </c>
      <c r="AW171" s="24" t="s">
        <v>62</v>
      </c>
      <c r="AX171" s="24" t="s">
        <v>62</v>
      </c>
      <c r="AY171" s="24" t="s">
        <v>62</v>
      </c>
      <c r="AZ171" s="1">
        <f t="shared" si="16"/>
        <v>0</v>
      </c>
      <c r="BA171" s="1">
        <f t="shared" si="16"/>
        <v>48</v>
      </c>
      <c r="BB171" s="1">
        <f t="shared" si="17"/>
        <v>0</v>
      </c>
      <c r="BD171" s="94" cm="1">
        <f t="array" ref="BD171">IFERROR( MATCH(0,INDEX(0/(D171:AY171&lt;&gt;""),),0),"")</f>
        <v>1</v>
      </c>
      <c r="BE171" s="94">
        <f t="shared" si="18"/>
        <v>0</v>
      </c>
      <c r="BF171" s="94">
        <f t="shared" si="19"/>
        <v>0</v>
      </c>
      <c r="BG171" s="8">
        <v>45546</v>
      </c>
    </row>
    <row r="172" spans="1:59" x14ac:dyDescent="0.45">
      <c r="A172" s="51">
        <f t="shared" si="14"/>
        <v>9</v>
      </c>
      <c r="B172" s="8">
        <v>45547</v>
      </c>
      <c r="C172" s="12" t="str">
        <f t="shared" si="15"/>
        <v>木</v>
      </c>
      <c r="D172" s="24" t="s">
        <v>62</v>
      </c>
      <c r="E172" s="24" t="s">
        <v>62</v>
      </c>
      <c r="F172" s="24" t="s">
        <v>62</v>
      </c>
      <c r="G172" s="24" t="s">
        <v>62</v>
      </c>
      <c r="H172" s="24" t="s">
        <v>62</v>
      </c>
      <c r="I172" s="24" t="s">
        <v>62</v>
      </c>
      <c r="J172" s="24" t="s">
        <v>62</v>
      </c>
      <c r="K172" s="24" t="s">
        <v>62</v>
      </c>
      <c r="L172" s="24" t="s">
        <v>62</v>
      </c>
      <c r="M172" s="24" t="s">
        <v>62</v>
      </c>
      <c r="N172" s="24" t="s">
        <v>62</v>
      </c>
      <c r="O172" s="24" t="s">
        <v>62</v>
      </c>
      <c r="P172" s="24" t="s">
        <v>62</v>
      </c>
      <c r="Q172" s="24" t="s">
        <v>62</v>
      </c>
      <c r="R172" s="24" t="s">
        <v>62</v>
      </c>
      <c r="S172" s="24" t="s">
        <v>62</v>
      </c>
      <c r="T172" s="24" t="s">
        <v>62</v>
      </c>
      <c r="U172" s="24" t="s">
        <v>62</v>
      </c>
      <c r="V172" s="24" t="s">
        <v>62</v>
      </c>
      <c r="W172" s="24" t="s">
        <v>62</v>
      </c>
      <c r="X172" s="24" t="s">
        <v>62</v>
      </c>
      <c r="Y172" s="24" t="s">
        <v>62</v>
      </c>
      <c r="Z172" s="24" t="s">
        <v>62</v>
      </c>
      <c r="AA172" s="24" t="s">
        <v>62</v>
      </c>
      <c r="AB172" s="24" t="s">
        <v>62</v>
      </c>
      <c r="AC172" s="24" t="s">
        <v>62</v>
      </c>
      <c r="AD172" s="24" t="s">
        <v>62</v>
      </c>
      <c r="AE172" s="24" t="s">
        <v>62</v>
      </c>
      <c r="AF172" s="24" t="s">
        <v>62</v>
      </c>
      <c r="AG172" s="24" t="s">
        <v>62</v>
      </c>
      <c r="AH172" s="24" t="s">
        <v>62</v>
      </c>
      <c r="AI172" s="24" t="s">
        <v>62</v>
      </c>
      <c r="AJ172" s="24" t="s">
        <v>62</v>
      </c>
      <c r="AK172" s="24" t="s">
        <v>62</v>
      </c>
      <c r="AL172" s="24" t="s">
        <v>62</v>
      </c>
      <c r="AM172" s="24" t="s">
        <v>62</v>
      </c>
      <c r="AN172" s="24" t="s">
        <v>62</v>
      </c>
      <c r="AO172" s="24" t="s">
        <v>62</v>
      </c>
      <c r="AP172" s="24" t="s">
        <v>62</v>
      </c>
      <c r="AQ172" s="24" t="s">
        <v>62</v>
      </c>
      <c r="AR172" s="24" t="s">
        <v>62</v>
      </c>
      <c r="AS172" s="24" t="s">
        <v>62</v>
      </c>
      <c r="AT172" s="24" t="s">
        <v>62</v>
      </c>
      <c r="AU172" s="24" t="s">
        <v>62</v>
      </c>
      <c r="AV172" s="24" t="s">
        <v>62</v>
      </c>
      <c r="AW172" s="24" t="s">
        <v>62</v>
      </c>
      <c r="AX172" s="24" t="s">
        <v>62</v>
      </c>
      <c r="AY172" s="24" t="s">
        <v>62</v>
      </c>
      <c r="AZ172" s="1">
        <f t="shared" si="16"/>
        <v>0</v>
      </c>
      <c r="BA172" s="1">
        <f t="shared" si="16"/>
        <v>48</v>
      </c>
      <c r="BB172" s="1">
        <f t="shared" si="17"/>
        <v>0</v>
      </c>
      <c r="BD172" s="94" cm="1">
        <f t="array" ref="BD172">IFERROR( MATCH(0,INDEX(0/(D172:AY172&lt;&gt;""),),0),"")</f>
        <v>1</v>
      </c>
      <c r="BE172" s="94">
        <f t="shared" si="18"/>
        <v>0</v>
      </c>
      <c r="BF172" s="94">
        <f t="shared" si="19"/>
        <v>0</v>
      </c>
      <c r="BG172" s="8">
        <v>45547</v>
      </c>
    </row>
    <row r="173" spans="1:59" x14ac:dyDescent="0.45">
      <c r="A173" s="51">
        <f t="shared" si="14"/>
        <v>9</v>
      </c>
      <c r="B173" s="8">
        <v>45548</v>
      </c>
      <c r="C173" s="12" t="str">
        <f t="shared" si="15"/>
        <v>金</v>
      </c>
      <c r="D173" s="6"/>
      <c r="E173" s="6"/>
      <c r="F173" s="6"/>
      <c r="G173" s="6"/>
      <c r="H173" s="25"/>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1">
        <f t="shared" si="16"/>
        <v>0</v>
      </c>
      <c r="BA184" s="1">
        <f t="shared" si="16"/>
        <v>0</v>
      </c>
      <c r="BB184" s="1">
        <f t="shared" si="17"/>
        <v>48</v>
      </c>
      <c r="BD184" s="1" t="str" cm="1">
        <f t="array" ref="BD184">IFERROR( MATCH(0,INDEX(0/(D184:AY184&lt;&gt;""),),0),"")</f>
        <v/>
      </c>
      <c r="BE184" s="1" t="str">
        <f t="shared" si="18"/>
        <v/>
      </c>
      <c r="BF184" s="1" t="str">
        <f t="shared" si="19"/>
        <v/>
      </c>
      <c r="BG184" s="8">
        <v>45559</v>
      </c>
    </row>
    <row r="185" spans="1:59" x14ac:dyDescent="0.45">
      <c r="A185" s="51">
        <f t="shared" si="14"/>
        <v>9</v>
      </c>
      <c r="B185" s="8">
        <v>45560</v>
      </c>
      <c r="C185" s="12" t="str">
        <f t="shared" si="15"/>
        <v>水</v>
      </c>
      <c r="D185" s="6"/>
      <c r="E185" s="6"/>
      <c r="F185" s="6"/>
      <c r="G185" s="6"/>
      <c r="H185" s="25"/>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1">
        <f t="shared" si="16"/>
        <v>0</v>
      </c>
      <c r="BA186" s="1">
        <f t="shared" si="16"/>
        <v>0</v>
      </c>
      <c r="BB186" s="1">
        <f t="shared" si="17"/>
        <v>48</v>
      </c>
      <c r="BD186" s="1" t="str" cm="1">
        <f t="array" ref="BD186">IFERROR( MATCH(0,INDEX(0/(D186:AY186&lt;&gt;""),),0),"")</f>
        <v/>
      </c>
      <c r="BE186" s="1" t="str">
        <f t="shared" si="18"/>
        <v/>
      </c>
      <c r="BF186" s="1" t="str">
        <f t="shared" si="19"/>
        <v/>
      </c>
      <c r="BG186" s="8">
        <v>45561</v>
      </c>
    </row>
    <row r="187" spans="1:59" x14ac:dyDescent="0.45">
      <c r="A187" s="51">
        <f t="shared" si="14"/>
        <v>9</v>
      </c>
      <c r="B187" s="8">
        <v>45562</v>
      </c>
      <c r="C187" s="12" t="str">
        <f t="shared" si="15"/>
        <v>金</v>
      </c>
      <c r="D187" s="6"/>
      <c r="E187" s="6"/>
      <c r="F187" s="6"/>
      <c r="G187" s="6"/>
      <c r="H187" s="25"/>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1">
        <f t="shared" si="16"/>
        <v>0</v>
      </c>
      <c r="BA189" s="1">
        <f t="shared" si="16"/>
        <v>0</v>
      </c>
      <c r="BB189" s="1">
        <f t="shared" si="17"/>
        <v>48</v>
      </c>
      <c r="BD189" s="1" t="str" cm="1">
        <f t="array" ref="BD189">IFERROR( MATCH(0,INDEX(0/(D189:AY189&lt;&gt;""),),0),"")</f>
        <v/>
      </c>
      <c r="BE189" s="1" t="str">
        <f t="shared" si="18"/>
        <v/>
      </c>
      <c r="BF189" s="1" t="str">
        <f t="shared" si="19"/>
        <v/>
      </c>
      <c r="BG189" s="8">
        <v>45564</v>
      </c>
    </row>
    <row r="190" spans="1:59" x14ac:dyDescent="0.45">
      <c r="A190" s="51">
        <f t="shared" si="14"/>
        <v>9</v>
      </c>
      <c r="B190" s="8">
        <v>45565</v>
      </c>
      <c r="C190" s="12" t="str">
        <f t="shared" si="15"/>
        <v>月</v>
      </c>
      <c r="D190" s="6"/>
      <c r="E190" s="6"/>
      <c r="F190" s="6"/>
      <c r="G190" s="6"/>
      <c r="H190" s="25"/>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1">
        <f t="shared" si="16"/>
        <v>0</v>
      </c>
      <c r="BA196" s="1">
        <f t="shared" si="16"/>
        <v>0</v>
      </c>
      <c r="BB196" s="1">
        <f t="shared" si="17"/>
        <v>48</v>
      </c>
      <c r="BD196" s="1" t="str" cm="1">
        <f t="array" ref="BD196">IFERROR( MATCH(0,INDEX(0/(D196:AY196&lt;&gt;""),),0),"")</f>
        <v/>
      </c>
      <c r="BE196" s="1" t="str">
        <f t="shared" si="18"/>
        <v/>
      </c>
      <c r="BF196" s="1" t="str">
        <f t="shared" si="19"/>
        <v/>
      </c>
      <c r="BG196" s="8">
        <v>45571</v>
      </c>
    </row>
    <row r="197" spans="1:59" x14ac:dyDescent="0.45">
      <c r="A197" s="51">
        <f t="shared" si="14"/>
        <v>10</v>
      </c>
      <c r="B197" s="8">
        <v>45572</v>
      </c>
      <c r="C197" s="12" t="str">
        <f t="shared" si="15"/>
        <v>月</v>
      </c>
      <c r="D197" s="6"/>
      <c r="E197" s="6"/>
      <c r="F197" s="6"/>
      <c r="G197" s="6"/>
      <c r="H197" s="25"/>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1">
        <f t="shared" si="16"/>
        <v>0</v>
      </c>
      <c r="BA199" s="1">
        <f t="shared" si="16"/>
        <v>0</v>
      </c>
      <c r="BB199" s="1">
        <f t="shared" si="17"/>
        <v>48</v>
      </c>
      <c r="BD199" s="1" t="str" cm="1">
        <f t="array" ref="BD199">IFERROR( MATCH(0,INDEX(0/(D199:AY199&lt;&gt;""),),0),"")</f>
        <v/>
      </c>
      <c r="BE199" s="1" t="str">
        <f t="shared" si="18"/>
        <v/>
      </c>
      <c r="BF199" s="1" t="str">
        <f t="shared" si="19"/>
        <v/>
      </c>
      <c r="BG199" s="8">
        <v>45574</v>
      </c>
    </row>
    <row r="200" spans="1:59" x14ac:dyDescent="0.45">
      <c r="A200" s="51">
        <f t="shared" si="14"/>
        <v>10</v>
      </c>
      <c r="B200" s="8">
        <v>45575</v>
      </c>
      <c r="C200" s="12" t="str">
        <f t="shared" si="15"/>
        <v>木</v>
      </c>
      <c r="D200" s="6"/>
      <c r="E200" s="6"/>
      <c r="F200" s="6"/>
      <c r="G200" s="6"/>
      <c r="H200" s="25"/>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1">
        <f t="shared" si="16"/>
        <v>0</v>
      </c>
      <c r="BA200" s="1">
        <f t="shared" si="16"/>
        <v>0</v>
      </c>
      <c r="BB200" s="1">
        <f t="shared" si="17"/>
        <v>48</v>
      </c>
      <c r="BD200" s="1" t="str" cm="1">
        <f t="array" ref="BD200">IFERROR( MATCH(0,INDEX(0/(D200:AY200&lt;&gt;""),),0),"")</f>
        <v/>
      </c>
      <c r="BE200" s="1" t="str">
        <f t="shared" si="18"/>
        <v/>
      </c>
      <c r="BF200" s="1" t="str">
        <f t="shared" si="19"/>
        <v/>
      </c>
      <c r="BG200" s="8">
        <v>45575</v>
      </c>
    </row>
    <row r="201" spans="1:59" x14ac:dyDescent="0.45">
      <c r="A201" s="51">
        <f t="shared" ref="A201:A264" si="20">MONTH(B201)</f>
        <v>10</v>
      </c>
      <c r="B201" s="8">
        <v>45576</v>
      </c>
      <c r="C201" s="12" t="str">
        <f t="shared" ref="C201:C264" si="21">TEXT(B201, "aaa")</f>
        <v>金</v>
      </c>
      <c r="D201" s="6"/>
      <c r="E201" s="6"/>
      <c r="F201" s="6"/>
      <c r="G201" s="6"/>
      <c r="H201" s="25"/>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1">
        <f t="shared" ref="AZ201:BA232" si="22">COUNTIF($D201:$AY201,AZ$7)</f>
        <v>0</v>
      </c>
      <c r="BA201" s="1">
        <f t="shared" si="22"/>
        <v>0</v>
      </c>
      <c r="BB201" s="1">
        <f t="shared" ref="BB201:BB264" si="23">COUNTIF($D201:$AY201,"")</f>
        <v>48</v>
      </c>
      <c r="BD201" s="1" t="str" cm="1">
        <f t="array" ref="BD201">IFERROR( MATCH(0,INDEX(0/(D201:AY201&lt;&gt;""),),0),"")</f>
        <v/>
      </c>
      <c r="BE201" s="1" t="str">
        <f t="shared" ref="BE201:BE264" si="24">IFERROR((BD201-1)/2,"")</f>
        <v/>
      </c>
      <c r="BF201" s="1" t="str">
        <f t="shared" ref="BF201:BF264" si="25">IFERROR(BE201+AZ201*0.5,"")</f>
        <v/>
      </c>
      <c r="BG201" s="8">
        <v>45576</v>
      </c>
    </row>
    <row r="202" spans="1:59" x14ac:dyDescent="0.45">
      <c r="A202" s="51">
        <f t="shared" si="20"/>
        <v>10</v>
      </c>
      <c r="B202" s="8">
        <v>45577</v>
      </c>
      <c r="C202" s="12" t="str">
        <f t="shared" si="21"/>
        <v>土</v>
      </c>
      <c r="D202" s="6"/>
      <c r="E202" s="6"/>
      <c r="F202" s="6"/>
      <c r="G202" s="6"/>
      <c r="H202" s="25"/>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1">
        <f t="shared" si="22"/>
        <v>0</v>
      </c>
      <c r="BA202" s="1">
        <f t="shared" si="22"/>
        <v>0</v>
      </c>
      <c r="BB202" s="1">
        <f t="shared" si="23"/>
        <v>48</v>
      </c>
      <c r="BD202" s="1" t="str" cm="1">
        <f t="array" ref="BD202">IFERROR( MATCH(0,INDEX(0/(D202:AY202&lt;&gt;""),),0),"")</f>
        <v/>
      </c>
      <c r="BE202" s="1" t="str">
        <f t="shared" si="24"/>
        <v/>
      </c>
      <c r="BF202" s="1" t="str">
        <f t="shared" si="25"/>
        <v/>
      </c>
      <c r="BG202" s="8">
        <v>45577</v>
      </c>
    </row>
    <row r="203" spans="1:59" x14ac:dyDescent="0.45">
      <c r="A203" s="51">
        <f t="shared" si="20"/>
        <v>10</v>
      </c>
      <c r="B203" s="8">
        <v>45578</v>
      </c>
      <c r="C203" s="12" t="str">
        <f t="shared" si="21"/>
        <v>日</v>
      </c>
      <c r="D203" s="6"/>
      <c r="E203" s="6"/>
      <c r="F203" s="6"/>
      <c r="G203" s="6"/>
      <c r="H203" s="25"/>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1">
        <f t="shared" si="22"/>
        <v>0</v>
      </c>
      <c r="BA203" s="1">
        <f t="shared" si="22"/>
        <v>0</v>
      </c>
      <c r="BB203" s="1">
        <f t="shared" si="23"/>
        <v>48</v>
      </c>
      <c r="BD203" s="1" t="str" cm="1">
        <f t="array" ref="BD203">IFERROR( MATCH(0,INDEX(0/(D203:AY203&lt;&gt;""),),0),"")</f>
        <v/>
      </c>
      <c r="BE203" s="1" t="str">
        <f t="shared" si="24"/>
        <v/>
      </c>
      <c r="BF203" s="1" t="str">
        <f t="shared" si="25"/>
        <v/>
      </c>
      <c r="BG203" s="8">
        <v>45578</v>
      </c>
    </row>
    <row r="204" spans="1:59" x14ac:dyDescent="0.45">
      <c r="A204" s="51">
        <f t="shared" si="20"/>
        <v>10</v>
      </c>
      <c r="B204" s="8">
        <v>45579</v>
      </c>
      <c r="C204" s="12" t="str">
        <f t="shared" si="21"/>
        <v>月</v>
      </c>
      <c r="D204" s="6"/>
      <c r="E204" s="6"/>
      <c r="F204" s="6"/>
      <c r="G204" s="6"/>
      <c r="H204" s="25"/>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1">
        <f t="shared" si="22"/>
        <v>0</v>
      </c>
      <c r="BA204" s="1">
        <f t="shared" si="22"/>
        <v>0</v>
      </c>
      <c r="BB204" s="1">
        <f t="shared" si="23"/>
        <v>48</v>
      </c>
      <c r="BD204" s="1" t="str" cm="1">
        <f t="array" ref="BD204">IFERROR( MATCH(0,INDEX(0/(D204:AY204&lt;&gt;""),),0),"")</f>
        <v/>
      </c>
      <c r="BE204" s="1" t="str">
        <f t="shared" si="24"/>
        <v/>
      </c>
      <c r="BF204" s="1" t="str">
        <f t="shared" si="25"/>
        <v/>
      </c>
      <c r="BG204" s="8">
        <v>45579</v>
      </c>
    </row>
    <row r="205" spans="1:59" x14ac:dyDescent="0.45">
      <c r="A205" s="51">
        <f t="shared" si="20"/>
        <v>10</v>
      </c>
      <c r="B205" s="8">
        <v>45580</v>
      </c>
      <c r="C205" s="12" t="str">
        <f t="shared" si="21"/>
        <v>火</v>
      </c>
      <c r="D205" s="6"/>
      <c r="E205" s="6"/>
      <c r="F205" s="6"/>
      <c r="G205" s="6"/>
      <c r="H205" s="25"/>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1">
        <f t="shared" si="22"/>
        <v>0</v>
      </c>
      <c r="BA210" s="1">
        <f t="shared" si="22"/>
        <v>0</v>
      </c>
      <c r="BB210" s="1">
        <f t="shared" si="23"/>
        <v>48</v>
      </c>
      <c r="BD210" s="1" t="str" cm="1">
        <f t="array" ref="BD210">IFERROR( MATCH(0,INDEX(0/(D210:AY210&lt;&gt;""),),0),"")</f>
        <v/>
      </c>
      <c r="BE210" s="1" t="str">
        <f t="shared" si="24"/>
        <v/>
      </c>
      <c r="BF210" s="1" t="str">
        <f t="shared" si="25"/>
        <v/>
      </c>
      <c r="BG210" s="8">
        <v>45585</v>
      </c>
    </row>
    <row r="211" spans="1:59" x14ac:dyDescent="0.45">
      <c r="A211" s="51">
        <f t="shared" si="20"/>
        <v>10</v>
      </c>
      <c r="B211" s="8">
        <v>45586</v>
      </c>
      <c r="C211" s="12" t="str">
        <f t="shared" si="21"/>
        <v>月</v>
      </c>
      <c r="D211" s="6"/>
      <c r="E211" s="6"/>
      <c r="F211" s="6"/>
      <c r="G211" s="6"/>
      <c r="H211" s="25"/>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1">
        <f t="shared" si="22"/>
        <v>0</v>
      </c>
      <c r="BA217" s="1">
        <f t="shared" si="22"/>
        <v>0</v>
      </c>
      <c r="BB217" s="1">
        <f t="shared" si="23"/>
        <v>48</v>
      </c>
      <c r="BD217" s="1" t="str" cm="1">
        <f t="array" ref="BD217">IFERROR( MATCH(0,INDEX(0/(D217:AY217&lt;&gt;""),),0),"")</f>
        <v/>
      </c>
      <c r="BE217" s="1" t="str">
        <f t="shared" si="24"/>
        <v/>
      </c>
      <c r="BF217" s="1" t="str">
        <f t="shared" si="25"/>
        <v/>
      </c>
      <c r="BG217" s="8">
        <v>45592</v>
      </c>
    </row>
    <row r="218" spans="1:59" x14ac:dyDescent="0.45">
      <c r="A218" s="51">
        <f t="shared" si="20"/>
        <v>10</v>
      </c>
      <c r="B218" s="8">
        <v>45593</v>
      </c>
      <c r="C218" s="12" t="str">
        <f t="shared" si="21"/>
        <v>月</v>
      </c>
      <c r="D218" s="6"/>
      <c r="E218" s="6"/>
      <c r="F218" s="6"/>
      <c r="G218" s="6"/>
      <c r="H218" s="25"/>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f t="shared" si="20"/>
        <v>10</v>
      </c>
      <c r="B220" s="8">
        <v>45595</v>
      </c>
      <c r="C220" s="12" t="str">
        <f t="shared" si="21"/>
        <v>水</v>
      </c>
      <c r="D220" s="6"/>
      <c r="E220" s="6"/>
      <c r="F220" s="6"/>
      <c r="G220" s="6"/>
      <c r="H220" s="25"/>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1">
        <f t="shared" si="22"/>
        <v>0</v>
      </c>
      <c r="BA220" s="1">
        <f t="shared" si="22"/>
        <v>0</v>
      </c>
      <c r="BB220" s="1">
        <f t="shared" si="23"/>
        <v>48</v>
      </c>
      <c r="BD220" s="1" t="str" cm="1">
        <f t="array" ref="BD220">IFERROR( MATCH(0,INDEX(0/(D220:AY220&lt;&gt;""),),0),"")</f>
        <v/>
      </c>
      <c r="BE220" s="1" t="str">
        <f t="shared" si="24"/>
        <v/>
      </c>
      <c r="BF220" s="1" t="str">
        <f t="shared" si="25"/>
        <v/>
      </c>
      <c r="BG220" s="8">
        <v>45595</v>
      </c>
    </row>
    <row r="221" spans="1:59" x14ac:dyDescent="0.45">
      <c r="A221" s="51">
        <f t="shared" si="20"/>
        <v>10</v>
      </c>
      <c r="B221" s="8">
        <v>45596</v>
      </c>
      <c r="C221" s="12" t="str">
        <f t="shared" si="21"/>
        <v>木</v>
      </c>
      <c r="D221" s="6"/>
      <c r="E221" s="6"/>
      <c r="F221" s="6"/>
      <c r="G221" s="6"/>
      <c r="H221" s="25"/>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1">
        <f t="shared" si="22"/>
        <v>0</v>
      </c>
      <c r="BA224" s="1">
        <f t="shared" si="22"/>
        <v>0</v>
      </c>
      <c r="BB224" s="1">
        <f t="shared" si="23"/>
        <v>48</v>
      </c>
      <c r="BD224" s="1" t="str" cm="1">
        <f t="array" ref="BD224">IFERROR( MATCH(0,INDEX(0/(D224:AY224&lt;&gt;""),),0),"")</f>
        <v/>
      </c>
      <c r="BE224" s="1" t="str">
        <f t="shared" si="24"/>
        <v/>
      </c>
      <c r="BF224" s="1" t="str">
        <f t="shared" si="25"/>
        <v/>
      </c>
      <c r="BG224" s="8">
        <v>45599</v>
      </c>
    </row>
    <row r="225" spans="1:59" x14ac:dyDescent="0.45">
      <c r="A225" s="51">
        <f t="shared" si="20"/>
        <v>11</v>
      </c>
      <c r="B225" s="8">
        <v>45600</v>
      </c>
      <c r="C225" s="12" t="str">
        <f t="shared" si="21"/>
        <v>月</v>
      </c>
      <c r="D225" s="6"/>
      <c r="E225" s="6"/>
      <c r="F225" s="6"/>
      <c r="G225" s="6"/>
      <c r="H225" s="25"/>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1">
        <f t="shared" si="22"/>
        <v>0</v>
      </c>
      <c r="BA225" s="1">
        <f t="shared" si="22"/>
        <v>0</v>
      </c>
      <c r="BB225" s="1">
        <f t="shared" si="23"/>
        <v>48</v>
      </c>
      <c r="BD225" s="1" t="str" cm="1">
        <f t="array" ref="BD225">IFERROR( MATCH(0,INDEX(0/(D225:AY225&lt;&gt;""),),0),"")</f>
        <v/>
      </c>
      <c r="BE225" s="1" t="str">
        <f t="shared" si="24"/>
        <v/>
      </c>
      <c r="BF225" s="1" t="str">
        <f t="shared" si="25"/>
        <v/>
      </c>
      <c r="BG225" s="8">
        <v>45600</v>
      </c>
    </row>
    <row r="226" spans="1:59" x14ac:dyDescent="0.45">
      <c r="A226" s="51">
        <f t="shared" si="20"/>
        <v>11</v>
      </c>
      <c r="B226" s="8">
        <v>45601</v>
      </c>
      <c r="C226" s="12" t="str">
        <f t="shared" si="21"/>
        <v>火</v>
      </c>
      <c r="D226" s="6"/>
      <c r="E226" s="6"/>
      <c r="F226" s="6"/>
      <c r="G226" s="6"/>
      <c r="H226" s="25"/>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1">
        <f t="shared" si="22"/>
        <v>0</v>
      </c>
      <c r="BA226" s="1">
        <f t="shared" si="22"/>
        <v>0</v>
      </c>
      <c r="BB226" s="1">
        <f t="shared" si="23"/>
        <v>48</v>
      </c>
      <c r="BD226" s="1" t="str" cm="1">
        <f t="array" ref="BD226">IFERROR( MATCH(0,INDEX(0/(D226:AY226&lt;&gt;""),),0),"")</f>
        <v/>
      </c>
      <c r="BE226" s="1" t="str">
        <f t="shared" si="24"/>
        <v/>
      </c>
      <c r="BF226" s="1" t="str">
        <f t="shared" si="25"/>
        <v/>
      </c>
      <c r="BG226" s="8">
        <v>45601</v>
      </c>
    </row>
    <row r="227" spans="1:59" x14ac:dyDescent="0.45">
      <c r="A227" s="51">
        <f t="shared" si="20"/>
        <v>11</v>
      </c>
      <c r="B227" s="8">
        <v>45602</v>
      </c>
      <c r="C227" s="12" t="str">
        <f t="shared" si="21"/>
        <v>水</v>
      </c>
      <c r="D227" s="6"/>
      <c r="E227" s="6"/>
      <c r="F227" s="6"/>
      <c r="G227" s="6"/>
      <c r="H227" s="25"/>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1">
        <f t="shared" si="22"/>
        <v>0</v>
      </c>
      <c r="BA227" s="1">
        <f t="shared" si="22"/>
        <v>0</v>
      </c>
      <c r="BB227" s="1">
        <f t="shared" si="23"/>
        <v>48</v>
      </c>
      <c r="BD227" s="1" t="str" cm="1">
        <f t="array" ref="BD227">IFERROR( MATCH(0,INDEX(0/(D227:AY227&lt;&gt;""),),0),"")</f>
        <v/>
      </c>
      <c r="BE227" s="1" t="str">
        <f t="shared" si="24"/>
        <v/>
      </c>
      <c r="BF227" s="1" t="str">
        <f t="shared" si="25"/>
        <v/>
      </c>
      <c r="BG227" s="8">
        <v>45602</v>
      </c>
    </row>
    <row r="228" spans="1:59" x14ac:dyDescent="0.45">
      <c r="A228" s="51">
        <f t="shared" si="20"/>
        <v>11</v>
      </c>
      <c r="B228" s="8">
        <v>45603</v>
      </c>
      <c r="C228" s="12" t="str">
        <f t="shared" si="21"/>
        <v>木</v>
      </c>
      <c r="D228" s="6"/>
      <c r="E228" s="6"/>
      <c r="F228" s="6"/>
      <c r="G228" s="6"/>
      <c r="H228" s="25"/>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1">
        <f t="shared" si="22"/>
        <v>0</v>
      </c>
      <c r="BA228" s="1">
        <f t="shared" si="22"/>
        <v>0</v>
      </c>
      <c r="BB228" s="1">
        <f t="shared" si="23"/>
        <v>48</v>
      </c>
      <c r="BD228" s="1" t="str" cm="1">
        <f t="array" ref="BD228">IFERROR( MATCH(0,INDEX(0/(D228:AY228&lt;&gt;""),),0),"")</f>
        <v/>
      </c>
      <c r="BE228" s="1" t="str">
        <f t="shared" si="24"/>
        <v/>
      </c>
      <c r="BF228" s="1" t="str">
        <f t="shared" si="25"/>
        <v/>
      </c>
      <c r="BG228" s="8">
        <v>45603</v>
      </c>
    </row>
    <row r="229" spans="1:59" x14ac:dyDescent="0.45">
      <c r="A229" s="51">
        <f t="shared" si="20"/>
        <v>11</v>
      </c>
      <c r="B229" s="8">
        <v>45604</v>
      </c>
      <c r="C229" s="12" t="str">
        <f t="shared" si="21"/>
        <v>金</v>
      </c>
      <c r="D229" s="6"/>
      <c r="E229" s="6"/>
      <c r="F229" s="6"/>
      <c r="G229" s="6"/>
      <c r="H229" s="25"/>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1">
        <f t="shared" si="22"/>
        <v>0</v>
      </c>
      <c r="BA229" s="1">
        <f t="shared" si="22"/>
        <v>0</v>
      </c>
      <c r="BB229" s="1">
        <f t="shared" si="23"/>
        <v>48</v>
      </c>
      <c r="BD229" s="1" t="str" cm="1">
        <f t="array" ref="BD229">IFERROR( MATCH(0,INDEX(0/(D229:AY229&lt;&gt;""),),0),"")</f>
        <v/>
      </c>
      <c r="BE229" s="1" t="str">
        <f t="shared" si="24"/>
        <v/>
      </c>
      <c r="BF229" s="1" t="str">
        <f t="shared" si="25"/>
        <v/>
      </c>
      <c r="BG229" s="8">
        <v>45604</v>
      </c>
    </row>
    <row r="230" spans="1:59" x14ac:dyDescent="0.45">
      <c r="A230" s="51">
        <f t="shared" si="20"/>
        <v>11</v>
      </c>
      <c r="B230" s="8">
        <v>45605</v>
      </c>
      <c r="C230" s="12" t="str">
        <f t="shared" si="21"/>
        <v>土</v>
      </c>
      <c r="D230" s="6"/>
      <c r="E230" s="6"/>
      <c r="F230" s="6"/>
      <c r="G230" s="6"/>
      <c r="H230" s="25"/>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1">
        <f t="shared" si="22"/>
        <v>0</v>
      </c>
      <c r="BA230" s="1">
        <f t="shared" si="22"/>
        <v>0</v>
      </c>
      <c r="BB230" s="1">
        <f t="shared" si="23"/>
        <v>48</v>
      </c>
      <c r="BD230" s="1" t="str" cm="1">
        <f t="array" ref="BD230">IFERROR( MATCH(0,INDEX(0/(D230:AY230&lt;&gt;""),),0),"")</f>
        <v/>
      </c>
      <c r="BE230" s="1" t="str">
        <f t="shared" si="24"/>
        <v/>
      </c>
      <c r="BF230" s="1" t="str">
        <f t="shared" si="25"/>
        <v/>
      </c>
      <c r="BG230" s="8">
        <v>45605</v>
      </c>
    </row>
    <row r="231" spans="1:59" x14ac:dyDescent="0.45">
      <c r="A231" s="51">
        <f t="shared" si="20"/>
        <v>11</v>
      </c>
      <c r="B231" s="8">
        <v>45606</v>
      </c>
      <c r="C231" s="12" t="str">
        <f t="shared" si="21"/>
        <v>日</v>
      </c>
      <c r="D231" s="6"/>
      <c r="E231" s="6"/>
      <c r="F231" s="6"/>
      <c r="G231" s="6"/>
      <c r="H231" s="25"/>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1">
        <f t="shared" si="22"/>
        <v>0</v>
      </c>
      <c r="BA231" s="1">
        <f t="shared" si="22"/>
        <v>0</v>
      </c>
      <c r="BB231" s="1">
        <f t="shared" si="23"/>
        <v>48</v>
      </c>
      <c r="BD231" s="1" t="str" cm="1">
        <f t="array" ref="BD231">IFERROR( MATCH(0,INDEX(0/(D231:AY231&lt;&gt;""),),0),"")</f>
        <v/>
      </c>
      <c r="BE231" s="1" t="str">
        <f t="shared" si="24"/>
        <v/>
      </c>
      <c r="BF231" s="1" t="str">
        <f t="shared" si="25"/>
        <v/>
      </c>
      <c r="BG231" s="8">
        <v>45606</v>
      </c>
    </row>
    <row r="232" spans="1:59" x14ac:dyDescent="0.45">
      <c r="A232" s="51">
        <f t="shared" si="20"/>
        <v>11</v>
      </c>
      <c r="B232" s="8">
        <v>45607</v>
      </c>
      <c r="C232" s="12" t="str">
        <f t="shared" si="21"/>
        <v>月</v>
      </c>
      <c r="D232" s="6"/>
      <c r="E232" s="6"/>
      <c r="F232" s="6"/>
      <c r="G232" s="6"/>
      <c r="H232" s="25"/>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1">
        <f t="shared" si="22"/>
        <v>0</v>
      </c>
      <c r="BA232" s="1">
        <f t="shared" si="22"/>
        <v>0</v>
      </c>
      <c r="BB232" s="1">
        <f t="shared" si="23"/>
        <v>48</v>
      </c>
      <c r="BD232" s="1" t="str" cm="1">
        <f t="array" ref="BD232">IFERROR( MATCH(0,INDEX(0/(D232:AY232&lt;&gt;""),),0),"")</f>
        <v/>
      </c>
      <c r="BE232" s="1" t="str">
        <f t="shared" si="24"/>
        <v/>
      </c>
      <c r="BF232" s="1" t="str">
        <f t="shared" si="25"/>
        <v/>
      </c>
      <c r="BG232" s="8">
        <v>45607</v>
      </c>
    </row>
    <row r="233" spans="1:59" x14ac:dyDescent="0.45">
      <c r="A233" s="51">
        <f t="shared" si="20"/>
        <v>11</v>
      </c>
      <c r="B233" s="8">
        <v>45608</v>
      </c>
      <c r="C233" s="12" t="str">
        <f t="shared" si="21"/>
        <v>火</v>
      </c>
      <c r="D233" s="6"/>
      <c r="E233" s="6"/>
      <c r="F233" s="6"/>
      <c r="G233" s="6"/>
      <c r="H233" s="25"/>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1">
        <f t="shared" ref="AZ233:BA264" si="26">COUNTIF($D233:$AY233,AZ$7)</f>
        <v>0</v>
      </c>
      <c r="BA233" s="1">
        <f t="shared" si="26"/>
        <v>0</v>
      </c>
      <c r="BB233" s="1">
        <f t="shared" si="23"/>
        <v>48</v>
      </c>
      <c r="BD233" s="1" t="str" cm="1">
        <f t="array" ref="BD233">IFERROR( MATCH(0,INDEX(0/(D233:AY233&lt;&gt;""),),0),"")</f>
        <v/>
      </c>
      <c r="BE233" s="1" t="str">
        <f t="shared" si="24"/>
        <v/>
      </c>
      <c r="BF233" s="1" t="str">
        <f t="shared" si="25"/>
        <v/>
      </c>
      <c r="BG233" s="8">
        <v>45608</v>
      </c>
    </row>
    <row r="234" spans="1:59" x14ac:dyDescent="0.45">
      <c r="A234" s="51">
        <f t="shared" si="20"/>
        <v>11</v>
      </c>
      <c r="B234" s="8">
        <v>45609</v>
      </c>
      <c r="C234" s="12" t="str">
        <f t="shared" si="21"/>
        <v>水</v>
      </c>
      <c r="D234" s="6"/>
      <c r="E234" s="6"/>
      <c r="F234" s="6"/>
      <c r="G234" s="6"/>
      <c r="H234" s="25"/>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1">
        <f t="shared" si="26"/>
        <v>0</v>
      </c>
      <c r="BA234" s="1">
        <f t="shared" si="26"/>
        <v>0</v>
      </c>
      <c r="BB234" s="1">
        <f t="shared" si="23"/>
        <v>48</v>
      </c>
      <c r="BD234" s="1" t="str" cm="1">
        <f t="array" ref="BD234">IFERROR( MATCH(0,INDEX(0/(D234:AY234&lt;&gt;""),),0),"")</f>
        <v/>
      </c>
      <c r="BE234" s="1" t="str">
        <f t="shared" si="24"/>
        <v/>
      </c>
      <c r="BF234" s="1" t="str">
        <f t="shared" si="25"/>
        <v/>
      </c>
      <c r="BG234" s="8">
        <v>45609</v>
      </c>
    </row>
    <row r="235" spans="1:59" x14ac:dyDescent="0.45">
      <c r="A235" s="51">
        <f t="shared" si="20"/>
        <v>11</v>
      </c>
      <c r="B235" s="8">
        <v>45610</v>
      </c>
      <c r="C235" s="12" t="str">
        <f t="shared" si="21"/>
        <v>木</v>
      </c>
      <c r="D235" s="6"/>
      <c r="E235" s="6"/>
      <c r="F235" s="6"/>
      <c r="G235" s="6"/>
      <c r="H235" s="25"/>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1">
        <f t="shared" si="26"/>
        <v>0</v>
      </c>
      <c r="BA235" s="1">
        <f t="shared" si="26"/>
        <v>0</v>
      </c>
      <c r="BB235" s="1">
        <f t="shared" si="23"/>
        <v>48</v>
      </c>
      <c r="BD235" s="1" t="str" cm="1">
        <f t="array" ref="BD235">IFERROR( MATCH(0,INDEX(0/(D235:AY235&lt;&gt;""),),0),"")</f>
        <v/>
      </c>
      <c r="BE235" s="1" t="str">
        <f t="shared" si="24"/>
        <v/>
      </c>
      <c r="BF235" s="1" t="str">
        <f t="shared" si="25"/>
        <v/>
      </c>
      <c r="BG235" s="8">
        <v>45610</v>
      </c>
    </row>
    <row r="236" spans="1:59" x14ac:dyDescent="0.45">
      <c r="A236" s="51">
        <f t="shared" si="20"/>
        <v>11</v>
      </c>
      <c r="B236" s="8">
        <v>45611</v>
      </c>
      <c r="C236" s="12" t="str">
        <f t="shared" si="21"/>
        <v>金</v>
      </c>
      <c r="D236" s="6"/>
      <c r="E236" s="6"/>
      <c r="F236" s="6"/>
      <c r="G236" s="6"/>
      <c r="H236" s="25"/>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1">
        <f t="shared" si="26"/>
        <v>0</v>
      </c>
      <c r="BA238" s="1">
        <f t="shared" si="26"/>
        <v>0</v>
      </c>
      <c r="BB238" s="1">
        <f t="shared" si="23"/>
        <v>48</v>
      </c>
      <c r="BD238" s="1" t="str" cm="1">
        <f t="array" ref="BD238">IFERROR( MATCH(0,INDEX(0/(D238:AY238&lt;&gt;""),),0),"")</f>
        <v/>
      </c>
      <c r="BE238" s="1" t="str">
        <f t="shared" si="24"/>
        <v/>
      </c>
      <c r="BF238" s="1" t="str">
        <f t="shared" si="25"/>
        <v/>
      </c>
      <c r="BG238" s="8">
        <v>45613</v>
      </c>
    </row>
    <row r="239" spans="1:59" x14ac:dyDescent="0.45">
      <c r="A239" s="51">
        <f t="shared" si="20"/>
        <v>11</v>
      </c>
      <c r="B239" s="8">
        <v>45614</v>
      </c>
      <c r="C239" s="12" t="str">
        <f t="shared" si="21"/>
        <v>月</v>
      </c>
      <c r="D239" s="6"/>
      <c r="E239" s="6"/>
      <c r="F239" s="6"/>
      <c r="G239" s="6"/>
      <c r="H239" s="25"/>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1">
        <f t="shared" si="26"/>
        <v>0</v>
      </c>
      <c r="BA239" s="1">
        <f t="shared" si="26"/>
        <v>0</v>
      </c>
      <c r="BB239" s="1">
        <f t="shared" si="23"/>
        <v>48</v>
      </c>
      <c r="BD239" s="1" t="str" cm="1">
        <f t="array" ref="BD239">IFERROR( MATCH(0,INDEX(0/(D239:AY239&lt;&gt;""),),0),"")</f>
        <v/>
      </c>
      <c r="BE239" s="1" t="str">
        <f t="shared" si="24"/>
        <v/>
      </c>
      <c r="BF239" s="1" t="str">
        <f t="shared" si="25"/>
        <v/>
      </c>
      <c r="BG239" s="8">
        <v>45614</v>
      </c>
    </row>
    <row r="240" spans="1:59" x14ac:dyDescent="0.45">
      <c r="A240" s="51">
        <f t="shared" si="20"/>
        <v>11</v>
      </c>
      <c r="B240" s="8">
        <v>45615</v>
      </c>
      <c r="C240" s="12" t="str">
        <f t="shared" si="21"/>
        <v>火</v>
      </c>
      <c r="D240" s="6"/>
      <c r="E240" s="6"/>
      <c r="F240" s="6"/>
      <c r="G240" s="6"/>
      <c r="H240" s="25"/>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1">
        <f t="shared" si="26"/>
        <v>0</v>
      </c>
      <c r="BA241" s="1">
        <f t="shared" si="26"/>
        <v>0</v>
      </c>
      <c r="BB241" s="1">
        <f t="shared" si="23"/>
        <v>48</v>
      </c>
      <c r="BD241" s="1" t="str" cm="1">
        <f t="array" ref="BD241">IFERROR( MATCH(0,INDEX(0/(D241:AY241&lt;&gt;""),),0),"")</f>
        <v/>
      </c>
      <c r="BE241" s="1" t="str">
        <f t="shared" si="24"/>
        <v/>
      </c>
      <c r="BF241" s="1" t="str">
        <f t="shared" si="25"/>
        <v/>
      </c>
      <c r="BG241" s="8">
        <v>45616</v>
      </c>
    </row>
    <row r="242" spans="1:59" x14ac:dyDescent="0.45">
      <c r="A242" s="51">
        <f t="shared" si="20"/>
        <v>11</v>
      </c>
      <c r="B242" s="8">
        <v>45617</v>
      </c>
      <c r="C242" s="12" t="str">
        <f t="shared" si="21"/>
        <v>木</v>
      </c>
      <c r="D242" s="6"/>
      <c r="E242" s="6"/>
      <c r="F242" s="6"/>
      <c r="G242" s="6"/>
      <c r="H242" s="25"/>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1">
        <f t="shared" si="26"/>
        <v>0</v>
      </c>
      <c r="BA242" s="1">
        <f t="shared" si="26"/>
        <v>0</v>
      </c>
      <c r="BB242" s="1">
        <f t="shared" si="23"/>
        <v>48</v>
      </c>
      <c r="BD242" s="1" t="str" cm="1">
        <f t="array" ref="BD242">IFERROR( MATCH(0,INDEX(0/(D242:AY242&lt;&gt;""),),0),"")</f>
        <v/>
      </c>
      <c r="BE242" s="1" t="str">
        <f t="shared" si="24"/>
        <v/>
      </c>
      <c r="BF242" s="1" t="str">
        <f t="shared" si="25"/>
        <v/>
      </c>
      <c r="BG242" s="8">
        <v>45617</v>
      </c>
    </row>
    <row r="243" spans="1:59" x14ac:dyDescent="0.45">
      <c r="A243" s="51">
        <f t="shared" si="20"/>
        <v>11</v>
      </c>
      <c r="B243" s="8">
        <v>45618</v>
      </c>
      <c r="C243" s="12" t="str">
        <f t="shared" si="21"/>
        <v>金</v>
      </c>
      <c r="D243" s="6"/>
      <c r="E243" s="6"/>
      <c r="F243" s="6"/>
      <c r="G243" s="6"/>
      <c r="H243" s="25"/>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1">
        <f t="shared" si="26"/>
        <v>0</v>
      </c>
      <c r="BA243" s="1">
        <f t="shared" si="26"/>
        <v>0</v>
      </c>
      <c r="BB243" s="1">
        <f t="shared" si="23"/>
        <v>48</v>
      </c>
      <c r="BD243" s="1" t="str" cm="1">
        <f t="array" ref="BD243">IFERROR( MATCH(0,INDEX(0/(D243:AY243&lt;&gt;""),),0),"")</f>
        <v/>
      </c>
      <c r="BE243" s="1" t="str">
        <f t="shared" si="24"/>
        <v/>
      </c>
      <c r="BF243" s="1" t="str">
        <f t="shared" si="25"/>
        <v/>
      </c>
      <c r="BG243" s="8">
        <v>45618</v>
      </c>
    </row>
    <row r="244" spans="1:59" x14ac:dyDescent="0.45">
      <c r="A244" s="51">
        <f t="shared" si="20"/>
        <v>11</v>
      </c>
      <c r="B244" s="8">
        <v>45619</v>
      </c>
      <c r="C244" s="12" t="str">
        <f t="shared" si="21"/>
        <v>土</v>
      </c>
      <c r="D244" s="6"/>
      <c r="E244" s="6"/>
      <c r="F244" s="6"/>
      <c r="G244" s="6"/>
      <c r="H244" s="25"/>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1">
        <f t="shared" si="26"/>
        <v>0</v>
      </c>
      <c r="BA244" s="1">
        <f t="shared" si="26"/>
        <v>0</v>
      </c>
      <c r="BB244" s="1">
        <f t="shared" si="23"/>
        <v>48</v>
      </c>
      <c r="BD244" s="1" t="str" cm="1">
        <f t="array" ref="BD244">IFERROR( MATCH(0,INDEX(0/(D244:AY244&lt;&gt;""),),0),"")</f>
        <v/>
      </c>
      <c r="BE244" s="1" t="str">
        <f t="shared" si="24"/>
        <v/>
      </c>
      <c r="BF244" s="1" t="str">
        <f t="shared" si="25"/>
        <v/>
      </c>
      <c r="BG244" s="8">
        <v>45619</v>
      </c>
    </row>
    <row r="245" spans="1:59" x14ac:dyDescent="0.45">
      <c r="A245" s="51">
        <f t="shared" si="20"/>
        <v>11</v>
      </c>
      <c r="B245" s="8">
        <v>45620</v>
      </c>
      <c r="C245" s="12" t="str">
        <f t="shared" si="21"/>
        <v>日</v>
      </c>
      <c r="D245" s="6"/>
      <c r="E245" s="6"/>
      <c r="F245" s="6"/>
      <c r="G245" s="6"/>
      <c r="H245" s="25"/>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1">
        <f t="shared" si="26"/>
        <v>0</v>
      </c>
      <c r="BA245" s="1">
        <f t="shared" si="26"/>
        <v>0</v>
      </c>
      <c r="BB245" s="1">
        <f t="shared" si="23"/>
        <v>48</v>
      </c>
      <c r="BD245" s="1" t="str" cm="1">
        <f t="array" ref="BD245">IFERROR( MATCH(0,INDEX(0/(D245:AY245&lt;&gt;""),),0),"")</f>
        <v/>
      </c>
      <c r="BE245" s="1" t="str">
        <f t="shared" si="24"/>
        <v/>
      </c>
      <c r="BF245" s="1" t="str">
        <f t="shared" si="25"/>
        <v/>
      </c>
      <c r="BG245" s="8">
        <v>45620</v>
      </c>
    </row>
    <row r="246" spans="1:59" x14ac:dyDescent="0.45">
      <c r="A246" s="51">
        <f t="shared" si="20"/>
        <v>11</v>
      </c>
      <c r="B246" s="8">
        <v>45621</v>
      </c>
      <c r="C246" s="12" t="str">
        <f t="shared" si="21"/>
        <v>月</v>
      </c>
      <c r="D246" s="6"/>
      <c r="E246" s="6"/>
      <c r="F246" s="6"/>
      <c r="G246" s="6"/>
      <c r="H246" s="25"/>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1">
        <f t="shared" si="26"/>
        <v>0</v>
      </c>
      <c r="BA246" s="1">
        <f t="shared" si="26"/>
        <v>0</v>
      </c>
      <c r="BB246" s="1">
        <f t="shared" si="23"/>
        <v>48</v>
      </c>
      <c r="BD246" s="1" t="str" cm="1">
        <f t="array" ref="BD246">IFERROR( MATCH(0,INDEX(0/(D246:AY246&lt;&gt;""),),0),"")</f>
        <v/>
      </c>
      <c r="BE246" s="1" t="str">
        <f t="shared" si="24"/>
        <v/>
      </c>
      <c r="BF246" s="1" t="str">
        <f t="shared" si="25"/>
        <v/>
      </c>
      <c r="BG246" s="8">
        <v>45621</v>
      </c>
    </row>
    <row r="247" spans="1:59" x14ac:dyDescent="0.45">
      <c r="A247" s="51">
        <f t="shared" si="20"/>
        <v>11</v>
      </c>
      <c r="B247" s="8">
        <v>45622</v>
      </c>
      <c r="C247" s="12" t="str">
        <f t="shared" si="21"/>
        <v>火</v>
      </c>
      <c r="D247" s="6"/>
      <c r="E247" s="6"/>
      <c r="F247" s="6"/>
      <c r="G247" s="6"/>
      <c r="H247" s="25"/>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1">
        <f t="shared" si="26"/>
        <v>0</v>
      </c>
      <c r="BA252" s="1">
        <f t="shared" si="26"/>
        <v>0</v>
      </c>
      <c r="BB252" s="1">
        <f t="shared" si="23"/>
        <v>48</v>
      </c>
      <c r="BD252" s="1" t="str" cm="1">
        <f t="array" ref="BD252">IFERROR( MATCH(0,INDEX(0/(D252:AY252&lt;&gt;""),),0),"")</f>
        <v/>
      </c>
      <c r="BE252" s="1" t="str">
        <f t="shared" si="24"/>
        <v/>
      </c>
      <c r="BF252" s="1" t="str">
        <f t="shared" si="25"/>
        <v/>
      </c>
      <c r="BG252" s="8">
        <v>45627</v>
      </c>
    </row>
    <row r="253" spans="1:59" x14ac:dyDescent="0.45">
      <c r="A253" s="51">
        <f t="shared" si="20"/>
        <v>12</v>
      </c>
      <c r="B253" s="8">
        <v>45628</v>
      </c>
      <c r="C253" s="12" t="str">
        <f t="shared" si="21"/>
        <v>月</v>
      </c>
      <c r="D253" s="6"/>
      <c r="E253" s="6"/>
      <c r="F253" s="6"/>
      <c r="G253" s="6"/>
      <c r="H253" s="25"/>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1">
        <f t="shared" si="26"/>
        <v>0</v>
      </c>
      <c r="BA253" s="1">
        <f t="shared" si="26"/>
        <v>0</v>
      </c>
      <c r="BB253" s="1">
        <f t="shared" si="23"/>
        <v>48</v>
      </c>
      <c r="BD253" s="1" t="str" cm="1">
        <f t="array" ref="BD253">IFERROR( MATCH(0,INDEX(0/(D253:AY253&lt;&gt;""),),0),"")</f>
        <v/>
      </c>
      <c r="BE253" s="1" t="str">
        <f t="shared" si="24"/>
        <v/>
      </c>
      <c r="BF253" s="1" t="str">
        <f t="shared" si="25"/>
        <v/>
      </c>
      <c r="BG253" s="8">
        <v>45628</v>
      </c>
    </row>
    <row r="254" spans="1:59" x14ac:dyDescent="0.45">
      <c r="A254" s="51">
        <f t="shared" si="20"/>
        <v>12</v>
      </c>
      <c r="B254" s="8">
        <v>45629</v>
      </c>
      <c r="C254" s="12" t="str">
        <f t="shared" si="21"/>
        <v>火</v>
      </c>
      <c r="D254" s="6"/>
      <c r="E254" s="6"/>
      <c r="F254" s="6"/>
      <c r="G254" s="6"/>
      <c r="H254" s="25"/>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1">
        <f t="shared" si="26"/>
        <v>0</v>
      </c>
      <c r="BA254" s="1">
        <f t="shared" si="26"/>
        <v>0</v>
      </c>
      <c r="BB254" s="1">
        <f t="shared" si="23"/>
        <v>48</v>
      </c>
      <c r="BD254" s="1" t="str" cm="1">
        <f t="array" ref="BD254">IFERROR( MATCH(0,INDEX(0/(D254:AY254&lt;&gt;""),),0),"")</f>
        <v/>
      </c>
      <c r="BE254" s="1" t="str">
        <f t="shared" si="24"/>
        <v/>
      </c>
      <c r="BF254" s="1" t="str">
        <f t="shared" si="25"/>
        <v/>
      </c>
      <c r="BG254" s="8">
        <v>45629</v>
      </c>
    </row>
    <row r="255" spans="1:59" x14ac:dyDescent="0.45">
      <c r="A255" s="51">
        <f t="shared" si="20"/>
        <v>12</v>
      </c>
      <c r="B255" s="8">
        <v>45630</v>
      </c>
      <c r="C255" s="12" t="str">
        <f t="shared" si="21"/>
        <v>水</v>
      </c>
      <c r="D255" s="6"/>
      <c r="E255" s="6"/>
      <c r="F255" s="6"/>
      <c r="G255" s="6"/>
      <c r="H255" s="25"/>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1">
        <f t="shared" si="26"/>
        <v>0</v>
      </c>
      <c r="BA255" s="1">
        <f t="shared" si="26"/>
        <v>0</v>
      </c>
      <c r="BB255" s="1">
        <f t="shared" si="23"/>
        <v>48</v>
      </c>
      <c r="BD255" s="1" t="str" cm="1">
        <f t="array" ref="BD255">IFERROR( MATCH(0,INDEX(0/(D255:AY255&lt;&gt;""),),0),"")</f>
        <v/>
      </c>
      <c r="BE255" s="1" t="str">
        <f t="shared" si="24"/>
        <v/>
      </c>
      <c r="BF255" s="1" t="str">
        <f t="shared" si="25"/>
        <v/>
      </c>
      <c r="BG255" s="8">
        <v>45630</v>
      </c>
    </row>
    <row r="256" spans="1:59" x14ac:dyDescent="0.45">
      <c r="A256" s="51">
        <f t="shared" si="20"/>
        <v>12</v>
      </c>
      <c r="B256" s="8">
        <v>45631</v>
      </c>
      <c r="C256" s="12" t="str">
        <f t="shared" si="21"/>
        <v>木</v>
      </c>
      <c r="D256" s="6"/>
      <c r="E256" s="6"/>
      <c r="F256" s="6"/>
      <c r="G256" s="6"/>
      <c r="H256" s="25"/>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1">
        <f t="shared" si="26"/>
        <v>0</v>
      </c>
      <c r="BA258" s="1">
        <f t="shared" si="26"/>
        <v>0</v>
      </c>
      <c r="BB258" s="1">
        <f t="shared" si="23"/>
        <v>48</v>
      </c>
      <c r="BD258" s="1" t="str" cm="1">
        <f t="array" ref="BD258">IFERROR( MATCH(0,INDEX(0/(D258:AY258&lt;&gt;""),),0),"")</f>
        <v/>
      </c>
      <c r="BE258" s="1" t="str">
        <f t="shared" si="24"/>
        <v/>
      </c>
      <c r="BF258" s="1" t="str">
        <f t="shared" si="25"/>
        <v/>
      </c>
      <c r="BG258" s="8">
        <v>45633</v>
      </c>
    </row>
    <row r="259" spans="1:59" x14ac:dyDescent="0.45">
      <c r="A259" s="51">
        <f t="shared" si="20"/>
        <v>12</v>
      </c>
      <c r="B259" s="8">
        <v>45634</v>
      </c>
      <c r="C259" s="12" t="str">
        <f t="shared" si="21"/>
        <v>日</v>
      </c>
      <c r="D259" s="6"/>
      <c r="E259" s="6"/>
      <c r="F259" s="6"/>
      <c r="G259" s="6"/>
      <c r="H259" s="25"/>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1">
        <f t="shared" si="26"/>
        <v>0</v>
      </c>
      <c r="BA259" s="1">
        <f t="shared" si="26"/>
        <v>0</v>
      </c>
      <c r="BB259" s="1">
        <f t="shared" si="23"/>
        <v>48</v>
      </c>
      <c r="BD259" s="1" t="str" cm="1">
        <f t="array" ref="BD259">IFERROR( MATCH(0,INDEX(0/(D259:AY259&lt;&gt;""),),0),"")</f>
        <v/>
      </c>
      <c r="BE259" s="1" t="str">
        <f t="shared" si="24"/>
        <v/>
      </c>
      <c r="BF259" s="1" t="str">
        <f t="shared" si="25"/>
        <v/>
      </c>
      <c r="BG259" s="8">
        <v>45634</v>
      </c>
    </row>
    <row r="260" spans="1:59" x14ac:dyDescent="0.45">
      <c r="A260" s="51">
        <f t="shared" si="20"/>
        <v>12</v>
      </c>
      <c r="B260" s="8">
        <v>45635</v>
      </c>
      <c r="C260" s="12" t="str">
        <f t="shared" si="21"/>
        <v>月</v>
      </c>
      <c r="D260" s="6"/>
      <c r="E260" s="6"/>
      <c r="F260" s="6"/>
      <c r="G260" s="6"/>
      <c r="H260" s="25"/>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1">
        <f t="shared" si="26"/>
        <v>0</v>
      </c>
      <c r="BA263" s="1">
        <f t="shared" si="26"/>
        <v>0</v>
      </c>
      <c r="BB263" s="1">
        <f t="shared" si="23"/>
        <v>48</v>
      </c>
      <c r="BD263" s="1" t="str" cm="1">
        <f t="array" ref="BD263">IFERROR( MATCH(0,INDEX(0/(D263:AY263&lt;&gt;""),),0),"")</f>
        <v/>
      </c>
      <c r="BE263" s="1" t="str">
        <f t="shared" si="24"/>
        <v/>
      </c>
      <c r="BF263" s="1" t="str">
        <f t="shared" si="25"/>
        <v/>
      </c>
      <c r="BG263" s="8">
        <v>45638</v>
      </c>
    </row>
    <row r="264" spans="1:59" x14ac:dyDescent="0.45">
      <c r="A264" s="51">
        <f t="shared" si="20"/>
        <v>12</v>
      </c>
      <c r="B264" s="8">
        <v>45639</v>
      </c>
      <c r="C264" s="12" t="str">
        <f t="shared" si="21"/>
        <v>金</v>
      </c>
      <c r="D264" s="6"/>
      <c r="E264" s="6"/>
      <c r="F264" s="6"/>
      <c r="G264" s="6"/>
      <c r="H264" s="25"/>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1">
        <f t="shared" ref="AZ265:BA296" si="29">COUNTIF($D265:$AY265,AZ$7)</f>
        <v>0</v>
      </c>
      <c r="BA265" s="1">
        <f t="shared" si="29"/>
        <v>0</v>
      </c>
      <c r="BB265" s="1">
        <f t="shared" ref="BB265:BB328" si="30">COUNTIF($D265:$AY265,"")</f>
        <v>48</v>
      </c>
      <c r="BD265" s="1" t="str" cm="1">
        <f t="array" ref="BD265">IFERROR( MATCH(0,INDEX(0/(D265:AY265&lt;&gt;""),),0),"")</f>
        <v/>
      </c>
      <c r="BE265" s="1" t="str">
        <f t="shared" ref="BE265:BE328" si="31">IFERROR((BD265-1)/2,"")</f>
        <v/>
      </c>
      <c r="BF265" s="1" t="str">
        <f t="shared" ref="BF265:BF328" si="32">IFERROR(BE265+AZ265*0.5,"")</f>
        <v/>
      </c>
      <c r="BG265" s="8">
        <v>45640</v>
      </c>
    </row>
    <row r="266" spans="1:59" x14ac:dyDescent="0.45">
      <c r="A266" s="51">
        <f t="shared" si="27"/>
        <v>12</v>
      </c>
      <c r="B266" s="8">
        <v>45641</v>
      </c>
      <c r="C266" s="12" t="str">
        <f t="shared" si="28"/>
        <v>日</v>
      </c>
      <c r="D266" s="6"/>
      <c r="E266" s="6"/>
      <c r="F266" s="6"/>
      <c r="G266" s="6"/>
      <c r="H266" s="25"/>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1">
        <f t="shared" si="29"/>
        <v>0</v>
      </c>
      <c r="BA273" s="1">
        <f t="shared" si="29"/>
        <v>0</v>
      </c>
      <c r="BB273" s="1">
        <f t="shared" si="30"/>
        <v>48</v>
      </c>
      <c r="BD273" s="1" t="str" cm="1">
        <f t="array" ref="BD273">IFERROR( MATCH(0,INDEX(0/(D273:AY273&lt;&gt;""),),0),"")</f>
        <v/>
      </c>
      <c r="BE273" s="1" t="str">
        <f t="shared" si="31"/>
        <v/>
      </c>
      <c r="BF273" s="1" t="str">
        <f t="shared" si="32"/>
        <v/>
      </c>
      <c r="BG273" s="8">
        <v>45648</v>
      </c>
    </row>
    <row r="274" spans="1:59" x14ac:dyDescent="0.45">
      <c r="A274" s="51">
        <f t="shared" si="27"/>
        <v>12</v>
      </c>
      <c r="B274" s="8">
        <v>45649</v>
      </c>
      <c r="C274" s="12" t="str">
        <f t="shared" si="28"/>
        <v>月</v>
      </c>
      <c r="D274" s="6"/>
      <c r="E274" s="6"/>
      <c r="F274" s="6"/>
      <c r="G274" s="6"/>
      <c r="H274" s="25"/>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1">
        <f t="shared" si="29"/>
        <v>0</v>
      </c>
      <c r="BA282" s="1">
        <f t="shared" si="29"/>
        <v>0</v>
      </c>
      <c r="BB282" s="1">
        <f t="shared" si="30"/>
        <v>48</v>
      </c>
      <c r="BD282" s="1" t="str" cm="1">
        <f t="array" ref="BD282">IFERROR( MATCH(0,INDEX(0/(D282:AY282&lt;&gt;""),),0),"")</f>
        <v/>
      </c>
      <c r="BE282" s="1" t="str">
        <f t="shared" si="31"/>
        <v/>
      </c>
      <c r="BF282" s="1" t="str">
        <f t="shared" si="32"/>
        <v/>
      </c>
      <c r="BG282" s="8">
        <v>45657</v>
      </c>
    </row>
    <row r="283" spans="1:59" x14ac:dyDescent="0.45">
      <c r="A283" s="51">
        <f t="shared" si="27"/>
        <v>1</v>
      </c>
      <c r="B283" s="8">
        <v>45658</v>
      </c>
      <c r="C283" s="12" t="str">
        <f t="shared" si="28"/>
        <v>水</v>
      </c>
      <c r="D283" s="6"/>
      <c r="E283" s="6"/>
      <c r="F283" s="6"/>
      <c r="G283" s="6"/>
      <c r="H283" s="25"/>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1">
        <f t="shared" si="29"/>
        <v>0</v>
      </c>
      <c r="BA283" s="1">
        <f t="shared" si="29"/>
        <v>0</v>
      </c>
      <c r="BB283" s="1">
        <f t="shared" si="30"/>
        <v>48</v>
      </c>
      <c r="BD283" s="1" t="str" cm="1">
        <f t="array" ref="BD283">IFERROR( MATCH(0,INDEX(0/(D283:AY283&lt;&gt;""),),0),"")</f>
        <v/>
      </c>
      <c r="BE283" s="1" t="str">
        <f t="shared" si="31"/>
        <v/>
      </c>
      <c r="BF283" s="1" t="str">
        <f t="shared" si="32"/>
        <v/>
      </c>
      <c r="BG283" s="8">
        <v>45658</v>
      </c>
    </row>
    <row r="284" spans="1:59" x14ac:dyDescent="0.45">
      <c r="A284" s="51">
        <f t="shared" si="27"/>
        <v>1</v>
      </c>
      <c r="B284" s="8">
        <v>45659</v>
      </c>
      <c r="C284" s="12" t="str">
        <f t="shared" si="28"/>
        <v>木</v>
      </c>
      <c r="D284" s="6"/>
      <c r="E284" s="6"/>
      <c r="F284" s="6"/>
      <c r="G284" s="6"/>
      <c r="H284" s="25"/>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1">
        <f t="shared" si="29"/>
        <v>0</v>
      </c>
      <c r="BA284" s="1">
        <f t="shared" si="29"/>
        <v>0</v>
      </c>
      <c r="BB284" s="1">
        <f t="shared" si="30"/>
        <v>48</v>
      </c>
      <c r="BD284" s="1" t="str" cm="1">
        <f t="array" ref="BD284">IFERROR( MATCH(0,INDEX(0/(D284:AY284&lt;&gt;""),),0),"")</f>
        <v/>
      </c>
      <c r="BE284" s="1" t="str">
        <f t="shared" si="31"/>
        <v/>
      </c>
      <c r="BF284" s="1" t="str">
        <f t="shared" si="32"/>
        <v/>
      </c>
      <c r="BG284" s="8">
        <v>45659</v>
      </c>
    </row>
    <row r="285" spans="1:59" x14ac:dyDescent="0.45">
      <c r="A285" s="51">
        <f t="shared" si="27"/>
        <v>1</v>
      </c>
      <c r="B285" s="8">
        <v>45660</v>
      </c>
      <c r="C285" s="12" t="str">
        <f t="shared" si="28"/>
        <v>金</v>
      </c>
      <c r="D285" s="6"/>
      <c r="E285" s="6"/>
      <c r="F285" s="6"/>
      <c r="G285" s="6"/>
      <c r="H285" s="25"/>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1">
        <f t="shared" si="29"/>
        <v>0</v>
      </c>
      <c r="BA285" s="1">
        <f t="shared" si="29"/>
        <v>0</v>
      </c>
      <c r="BB285" s="1">
        <f t="shared" si="30"/>
        <v>48</v>
      </c>
      <c r="BD285" s="1" t="str" cm="1">
        <f t="array" ref="BD285">IFERROR( MATCH(0,INDEX(0/(D285:AY285&lt;&gt;""),),0),"")</f>
        <v/>
      </c>
      <c r="BE285" s="1" t="str">
        <f t="shared" si="31"/>
        <v/>
      </c>
      <c r="BF285" s="1" t="str">
        <f t="shared" si="32"/>
        <v/>
      </c>
      <c r="BG285" s="8">
        <v>45660</v>
      </c>
    </row>
    <row r="286" spans="1:59" x14ac:dyDescent="0.45">
      <c r="A286" s="51">
        <f t="shared" si="27"/>
        <v>1</v>
      </c>
      <c r="B286" s="8">
        <v>45661</v>
      </c>
      <c r="C286" s="12" t="str">
        <f t="shared" si="28"/>
        <v>土</v>
      </c>
      <c r="D286" s="6"/>
      <c r="E286" s="6"/>
      <c r="F286" s="6"/>
      <c r="G286" s="6"/>
      <c r="H286" s="25"/>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1">
        <f t="shared" si="33"/>
        <v>0</v>
      </c>
      <c r="BA300" s="1">
        <f t="shared" si="33"/>
        <v>0</v>
      </c>
      <c r="BB300" s="1">
        <f t="shared" si="30"/>
        <v>48</v>
      </c>
      <c r="BD300" s="1" t="str" cm="1">
        <f t="array" ref="BD300">IFERROR( MATCH(0,INDEX(0/(D300:AY300&lt;&gt;""),),0),"")</f>
        <v/>
      </c>
      <c r="BE300" s="1" t="str">
        <f t="shared" si="31"/>
        <v/>
      </c>
      <c r="BF300" s="1" t="str">
        <f t="shared" si="32"/>
        <v/>
      </c>
      <c r="BG300" s="8">
        <v>45675</v>
      </c>
    </row>
    <row r="301" spans="1:59" x14ac:dyDescent="0.45">
      <c r="A301" s="51">
        <f t="shared" si="27"/>
        <v>1</v>
      </c>
      <c r="B301" s="8">
        <v>45676</v>
      </c>
      <c r="C301" s="12" t="str">
        <f t="shared" si="28"/>
        <v>日</v>
      </c>
      <c r="D301" s="6"/>
      <c r="E301" s="6"/>
      <c r="F301" s="6"/>
      <c r="G301" s="6"/>
      <c r="H301" s="25"/>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1">
        <f t="shared" si="33"/>
        <v>0</v>
      </c>
      <c r="BA301" s="1">
        <f t="shared" si="33"/>
        <v>0</v>
      </c>
      <c r="BB301" s="1">
        <f t="shared" si="30"/>
        <v>48</v>
      </c>
      <c r="BD301" s="1" t="str" cm="1">
        <f t="array" ref="BD301">IFERROR( MATCH(0,INDEX(0/(D301:AY301&lt;&gt;""),),0),"")</f>
        <v/>
      </c>
      <c r="BE301" s="1" t="str">
        <f t="shared" si="31"/>
        <v/>
      </c>
      <c r="BF301" s="1" t="str">
        <f t="shared" si="32"/>
        <v/>
      </c>
      <c r="BG301" s="8">
        <v>45676</v>
      </c>
    </row>
    <row r="302" spans="1:59" x14ac:dyDescent="0.45">
      <c r="A302" s="51">
        <f t="shared" si="27"/>
        <v>1</v>
      </c>
      <c r="B302" s="8">
        <v>45677</v>
      </c>
      <c r="C302" s="12" t="str">
        <f t="shared" si="28"/>
        <v>月</v>
      </c>
      <c r="D302" s="6"/>
      <c r="E302" s="6"/>
      <c r="F302" s="6"/>
      <c r="G302" s="6"/>
      <c r="H302" s="25"/>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1">
        <f t="shared" si="33"/>
        <v>0</v>
      </c>
      <c r="BA304" s="1">
        <f t="shared" si="33"/>
        <v>0</v>
      </c>
      <c r="BB304" s="1">
        <f t="shared" si="30"/>
        <v>48</v>
      </c>
      <c r="BD304" s="1" t="str" cm="1">
        <f t="array" ref="BD304">IFERROR( MATCH(0,INDEX(0/(D304:AY304&lt;&gt;""),),0),"")</f>
        <v/>
      </c>
      <c r="BE304" s="1" t="str">
        <f t="shared" si="31"/>
        <v/>
      </c>
      <c r="BF304" s="1" t="str">
        <f t="shared" si="32"/>
        <v/>
      </c>
      <c r="BG304" s="8">
        <v>45679</v>
      </c>
    </row>
    <row r="305" spans="1:59" x14ac:dyDescent="0.45">
      <c r="A305" s="51">
        <f t="shared" si="27"/>
        <v>1</v>
      </c>
      <c r="B305" s="8">
        <v>45680</v>
      </c>
      <c r="C305" s="12" t="str">
        <f t="shared" si="28"/>
        <v>木</v>
      </c>
      <c r="D305" s="6"/>
      <c r="E305" s="6"/>
      <c r="F305" s="6"/>
      <c r="G305" s="6"/>
      <c r="H305" s="25"/>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1">
        <f t="shared" si="33"/>
        <v>0</v>
      </c>
      <c r="BA305" s="1">
        <f t="shared" si="33"/>
        <v>0</v>
      </c>
      <c r="BB305" s="1">
        <f t="shared" si="30"/>
        <v>48</v>
      </c>
      <c r="BD305" s="1" t="str" cm="1">
        <f t="array" ref="BD305">IFERROR( MATCH(0,INDEX(0/(D305:AY305&lt;&gt;""),),0),"")</f>
        <v/>
      </c>
      <c r="BE305" s="1" t="str">
        <f t="shared" si="31"/>
        <v/>
      </c>
      <c r="BF305" s="1" t="str">
        <f t="shared" si="32"/>
        <v/>
      </c>
      <c r="BG305" s="8">
        <v>45680</v>
      </c>
    </row>
    <row r="306" spans="1:59" x14ac:dyDescent="0.45">
      <c r="A306" s="51">
        <f t="shared" si="27"/>
        <v>1</v>
      </c>
      <c r="B306" s="8">
        <v>45681</v>
      </c>
      <c r="C306" s="12" t="str">
        <f t="shared" si="28"/>
        <v>金</v>
      </c>
      <c r="D306" s="6"/>
      <c r="E306" s="6"/>
      <c r="F306" s="6"/>
      <c r="G306" s="6"/>
      <c r="H306" s="25"/>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1">
        <f t="shared" si="33"/>
        <v>0</v>
      </c>
      <c r="BA307" s="1">
        <f t="shared" si="33"/>
        <v>0</v>
      </c>
      <c r="BB307" s="1">
        <f t="shared" si="30"/>
        <v>48</v>
      </c>
      <c r="BD307" s="1" t="str" cm="1">
        <f t="array" ref="BD307">IFERROR( MATCH(0,INDEX(0/(D307:AY307&lt;&gt;""),),0),"")</f>
        <v/>
      </c>
      <c r="BE307" s="1" t="str">
        <f t="shared" si="31"/>
        <v/>
      </c>
      <c r="BF307" s="1" t="str">
        <f t="shared" si="32"/>
        <v/>
      </c>
      <c r="BG307" s="8">
        <v>45682</v>
      </c>
    </row>
    <row r="308" spans="1:59" x14ac:dyDescent="0.45">
      <c r="A308" s="51">
        <f t="shared" si="27"/>
        <v>1</v>
      </c>
      <c r="B308" s="8">
        <v>45683</v>
      </c>
      <c r="C308" s="12" t="str">
        <f t="shared" si="28"/>
        <v>日</v>
      </c>
      <c r="D308" s="6"/>
      <c r="E308" s="6"/>
      <c r="F308" s="6"/>
      <c r="G308" s="6"/>
      <c r="H308" s="25"/>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1">
        <f t="shared" si="33"/>
        <v>0</v>
      </c>
      <c r="BA308" s="1">
        <f t="shared" si="33"/>
        <v>0</v>
      </c>
      <c r="BB308" s="1">
        <f t="shared" si="30"/>
        <v>48</v>
      </c>
      <c r="BD308" s="1" t="str" cm="1">
        <f t="array" ref="BD308">IFERROR( MATCH(0,INDEX(0/(D308:AY308&lt;&gt;""),),0),"")</f>
        <v/>
      </c>
      <c r="BE308" s="1" t="str">
        <f t="shared" si="31"/>
        <v/>
      </c>
      <c r="BF308" s="1" t="str">
        <f t="shared" si="32"/>
        <v/>
      </c>
      <c r="BG308" s="8">
        <v>45683</v>
      </c>
    </row>
    <row r="309" spans="1:59" x14ac:dyDescent="0.45">
      <c r="A309" s="51">
        <f t="shared" si="27"/>
        <v>1</v>
      </c>
      <c r="B309" s="8">
        <v>45684</v>
      </c>
      <c r="C309" s="12" t="str">
        <f t="shared" si="28"/>
        <v>月</v>
      </c>
      <c r="D309" s="6"/>
      <c r="E309" s="6"/>
      <c r="F309" s="6"/>
      <c r="G309" s="6"/>
      <c r="H309" s="25"/>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1">
        <f t="shared" si="33"/>
        <v>0</v>
      </c>
      <c r="BA312" s="1">
        <f t="shared" si="33"/>
        <v>0</v>
      </c>
      <c r="BB312" s="1">
        <f t="shared" si="30"/>
        <v>48</v>
      </c>
      <c r="BD312" s="1" t="str" cm="1">
        <f t="array" ref="BD312">IFERROR( MATCH(0,INDEX(0/(D312:AY312&lt;&gt;""),),0),"")</f>
        <v/>
      </c>
      <c r="BE312" s="1" t="str">
        <f t="shared" si="31"/>
        <v/>
      </c>
      <c r="BF312" s="1" t="str">
        <f t="shared" si="32"/>
        <v/>
      </c>
      <c r="BG312" s="8">
        <v>45687</v>
      </c>
    </row>
    <row r="313" spans="1:59" x14ac:dyDescent="0.45">
      <c r="A313" s="51">
        <f t="shared" si="27"/>
        <v>1</v>
      </c>
      <c r="B313" s="8">
        <v>45688</v>
      </c>
      <c r="C313" s="12" t="str">
        <f t="shared" si="28"/>
        <v>金</v>
      </c>
      <c r="D313" s="6"/>
      <c r="E313" s="6"/>
      <c r="F313" s="6"/>
      <c r="G313" s="6"/>
      <c r="H313" s="25"/>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1">
        <f t="shared" si="33"/>
        <v>0</v>
      </c>
      <c r="BA313" s="1">
        <f t="shared" si="33"/>
        <v>0</v>
      </c>
      <c r="BB313" s="1">
        <f t="shared" si="30"/>
        <v>48</v>
      </c>
      <c r="BD313" s="1" t="str" cm="1">
        <f t="array" ref="BD313">IFERROR( MATCH(0,INDEX(0/(D313:AY313&lt;&gt;""),),0),"")</f>
        <v/>
      </c>
      <c r="BE313" s="1" t="str">
        <f t="shared" si="31"/>
        <v/>
      </c>
      <c r="BF313" s="1" t="str">
        <f t="shared" si="32"/>
        <v/>
      </c>
      <c r="BG313" s="8">
        <v>45688</v>
      </c>
    </row>
    <row r="314" spans="1:59" x14ac:dyDescent="0.45">
      <c r="A314" s="51">
        <f t="shared" si="27"/>
        <v>2</v>
      </c>
      <c r="B314" s="8">
        <v>45689</v>
      </c>
      <c r="C314" s="12" t="str">
        <f t="shared" si="28"/>
        <v>土</v>
      </c>
      <c r="D314" s="6"/>
      <c r="E314" s="6"/>
      <c r="F314" s="6"/>
      <c r="G314" s="6"/>
      <c r="H314" s="25"/>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1">
        <f t="shared" si="33"/>
        <v>0</v>
      </c>
      <c r="BA324" s="1">
        <f t="shared" si="33"/>
        <v>0</v>
      </c>
      <c r="BB324" s="1">
        <f t="shared" si="30"/>
        <v>48</v>
      </c>
      <c r="BD324" s="1" t="str" cm="1">
        <f t="array" ref="BD324">IFERROR( MATCH(0,INDEX(0/(D324:AY324&lt;&gt;""),),0),"")</f>
        <v/>
      </c>
      <c r="BE324" s="1" t="str">
        <f t="shared" si="31"/>
        <v/>
      </c>
      <c r="BF324" s="1" t="str">
        <f t="shared" si="32"/>
        <v/>
      </c>
      <c r="BG324" s="8">
        <v>45699</v>
      </c>
    </row>
    <row r="325" spans="1:59" x14ac:dyDescent="0.45">
      <c r="A325" s="51">
        <f t="shared" si="27"/>
        <v>2</v>
      </c>
      <c r="B325" s="8">
        <v>45700</v>
      </c>
      <c r="C325" s="12" t="str">
        <f t="shared" si="28"/>
        <v>水</v>
      </c>
      <c r="D325" s="6"/>
      <c r="E325" s="6"/>
      <c r="F325" s="6"/>
      <c r="G325" s="6"/>
      <c r="H325" s="25"/>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1">
        <f t="shared" si="33"/>
        <v>0</v>
      </c>
      <c r="BA326" s="1">
        <f t="shared" si="33"/>
        <v>0</v>
      </c>
      <c r="BB326" s="1">
        <f t="shared" si="30"/>
        <v>48</v>
      </c>
      <c r="BD326" s="1" t="str" cm="1">
        <f t="array" ref="BD326">IFERROR( MATCH(0,INDEX(0/(D326:AY326&lt;&gt;""),),0),"")</f>
        <v/>
      </c>
      <c r="BE326" s="1" t="str">
        <f t="shared" si="31"/>
        <v/>
      </c>
      <c r="BF326" s="1" t="str">
        <f t="shared" si="32"/>
        <v/>
      </c>
      <c r="BG326" s="8">
        <v>45701</v>
      </c>
    </row>
    <row r="327" spans="1:59" x14ac:dyDescent="0.45">
      <c r="A327" s="51">
        <f t="shared" si="27"/>
        <v>2</v>
      </c>
      <c r="B327" s="8">
        <v>45702</v>
      </c>
      <c r="C327" s="12" t="str">
        <f t="shared" si="28"/>
        <v>金</v>
      </c>
      <c r="D327" s="6"/>
      <c r="E327" s="6"/>
      <c r="F327" s="6"/>
      <c r="G327" s="6"/>
      <c r="H327" s="25"/>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1">
        <f t="shared" si="33"/>
        <v>0</v>
      </c>
      <c r="BA327" s="1">
        <f t="shared" si="33"/>
        <v>0</v>
      </c>
      <c r="BB327" s="1">
        <f t="shared" si="30"/>
        <v>48</v>
      </c>
      <c r="BD327" s="1" t="str" cm="1">
        <f t="array" ref="BD327">IFERROR( MATCH(0,INDEX(0/(D327:AY327&lt;&gt;""),),0),"")</f>
        <v/>
      </c>
      <c r="BE327" s="1" t="str">
        <f t="shared" si="31"/>
        <v/>
      </c>
      <c r="BF327" s="1" t="str">
        <f t="shared" si="32"/>
        <v/>
      </c>
      <c r="BG327" s="8">
        <v>45702</v>
      </c>
    </row>
    <row r="328" spans="1:59" x14ac:dyDescent="0.45">
      <c r="A328" s="51">
        <f t="shared" si="27"/>
        <v>2</v>
      </c>
      <c r="B328" s="8">
        <v>45703</v>
      </c>
      <c r="C328" s="12" t="str">
        <f t="shared" si="28"/>
        <v>土</v>
      </c>
      <c r="D328" s="6"/>
      <c r="E328" s="6"/>
      <c r="F328" s="6"/>
      <c r="G328" s="6"/>
      <c r="H328" s="25"/>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1">
        <f t="shared" ref="AZ329:BA373" si="36">COUNTIF($D329:$AY329,AZ$7)</f>
        <v>0</v>
      </c>
      <c r="BA329" s="1">
        <f t="shared" si="36"/>
        <v>0</v>
      </c>
      <c r="BB329" s="1">
        <f t="shared" ref="BB329:BB373" si="37">COUNTIF($D329:$AY329,"")</f>
        <v>48</v>
      </c>
      <c r="BD329" s="1" t="str" cm="1">
        <f t="array" ref="BD329">IFERROR( MATCH(0,INDEX(0/(D329:AY329&lt;&gt;""),),0),"")</f>
        <v/>
      </c>
      <c r="BE329" s="1" t="str">
        <f t="shared" ref="BE329:BE373" si="38">IFERROR((BD329-1)/2,"")</f>
        <v/>
      </c>
      <c r="BF329" s="1" t="str">
        <f t="shared" ref="BF329:BF373" si="39">IFERROR(BE329+AZ329*0.5,"")</f>
        <v/>
      </c>
      <c r="BG329" s="8">
        <v>45704</v>
      </c>
    </row>
    <row r="330" spans="1:59" x14ac:dyDescent="0.45">
      <c r="A330" s="51">
        <f t="shared" si="34"/>
        <v>2</v>
      </c>
      <c r="B330" s="8">
        <v>45705</v>
      </c>
      <c r="C330" s="12" t="str">
        <f t="shared" si="35"/>
        <v>月</v>
      </c>
      <c r="D330" s="6"/>
      <c r="E330" s="6"/>
      <c r="F330" s="6"/>
      <c r="G330" s="6"/>
      <c r="H330" s="25"/>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1">
        <f t="shared" si="36"/>
        <v>0</v>
      </c>
      <c r="BA330" s="1">
        <f t="shared" si="36"/>
        <v>0</v>
      </c>
      <c r="BB330" s="1">
        <f t="shared" si="37"/>
        <v>48</v>
      </c>
      <c r="BD330" s="1" t="str" cm="1">
        <f t="array" ref="BD330">IFERROR( MATCH(0,INDEX(0/(D330:AY330&lt;&gt;""),),0),"")</f>
        <v/>
      </c>
      <c r="BE330" s="1" t="str">
        <f t="shared" si="38"/>
        <v/>
      </c>
      <c r="BF330" s="1" t="str">
        <f t="shared" si="39"/>
        <v/>
      </c>
      <c r="BG330" s="8">
        <v>45705</v>
      </c>
    </row>
    <row r="331" spans="1:59" x14ac:dyDescent="0.45">
      <c r="A331" s="51">
        <f t="shared" si="34"/>
        <v>2</v>
      </c>
      <c r="B331" s="8">
        <v>45706</v>
      </c>
      <c r="C331" s="12" t="str">
        <f t="shared" si="35"/>
        <v>火</v>
      </c>
      <c r="D331" s="6"/>
      <c r="E331" s="6"/>
      <c r="F331" s="6"/>
      <c r="G331" s="6"/>
      <c r="H331" s="25"/>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1">
        <f t="shared" si="36"/>
        <v>0</v>
      </c>
      <c r="BA331" s="1">
        <f t="shared" si="36"/>
        <v>0</v>
      </c>
      <c r="BB331" s="1">
        <f t="shared" si="37"/>
        <v>48</v>
      </c>
      <c r="BD331" s="1" t="str" cm="1">
        <f t="array" ref="BD331">IFERROR( MATCH(0,INDEX(0/(D331:AY331&lt;&gt;""),),0),"")</f>
        <v/>
      </c>
      <c r="BE331" s="1" t="str">
        <f t="shared" si="38"/>
        <v/>
      </c>
      <c r="BF331" s="1" t="str">
        <f t="shared" si="39"/>
        <v/>
      </c>
      <c r="BG331" s="8">
        <v>45706</v>
      </c>
    </row>
    <row r="332" spans="1:59" x14ac:dyDescent="0.45">
      <c r="A332" s="51">
        <f t="shared" si="34"/>
        <v>2</v>
      </c>
      <c r="B332" s="8">
        <v>45707</v>
      </c>
      <c r="C332" s="12" t="str">
        <f t="shared" si="35"/>
        <v>水</v>
      </c>
      <c r="D332" s="6"/>
      <c r="E332" s="6"/>
      <c r="F332" s="6"/>
      <c r="G332" s="6"/>
      <c r="H332" s="25"/>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1">
        <f t="shared" si="36"/>
        <v>0</v>
      </c>
      <c r="BA332" s="1">
        <f t="shared" si="36"/>
        <v>0</v>
      </c>
      <c r="BB332" s="1">
        <f t="shared" si="37"/>
        <v>48</v>
      </c>
      <c r="BD332" s="1" t="str" cm="1">
        <f t="array" ref="BD332">IFERROR( MATCH(0,INDEX(0/(D332:AY332&lt;&gt;""),),0),"")</f>
        <v/>
      </c>
      <c r="BE332" s="1" t="str">
        <f t="shared" si="38"/>
        <v/>
      </c>
      <c r="BF332" s="1" t="str">
        <f t="shared" si="39"/>
        <v/>
      </c>
      <c r="BG332" s="8">
        <v>45707</v>
      </c>
    </row>
    <row r="333" spans="1:59" x14ac:dyDescent="0.45">
      <c r="A333" s="51">
        <f t="shared" si="34"/>
        <v>2</v>
      </c>
      <c r="B333" s="8">
        <v>45708</v>
      </c>
      <c r="C333" s="12" t="str">
        <f t="shared" si="35"/>
        <v>木</v>
      </c>
      <c r="D333" s="6"/>
      <c r="E333" s="6"/>
      <c r="F333" s="6"/>
      <c r="G333" s="6"/>
      <c r="H333" s="25"/>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1">
        <f t="shared" si="36"/>
        <v>0</v>
      </c>
      <c r="BA333" s="1">
        <f t="shared" si="36"/>
        <v>0</v>
      </c>
      <c r="BB333" s="1">
        <f t="shared" si="37"/>
        <v>48</v>
      </c>
      <c r="BD333" s="1" t="str" cm="1">
        <f t="array" ref="BD333">IFERROR( MATCH(0,INDEX(0/(D333:AY333&lt;&gt;""),),0),"")</f>
        <v/>
      </c>
      <c r="BE333" s="1" t="str">
        <f t="shared" si="38"/>
        <v/>
      </c>
      <c r="BF333" s="1" t="str">
        <f t="shared" si="39"/>
        <v/>
      </c>
      <c r="BG333" s="8">
        <v>45708</v>
      </c>
    </row>
    <row r="334" spans="1:59" x14ac:dyDescent="0.45">
      <c r="A334" s="51">
        <f t="shared" si="34"/>
        <v>2</v>
      </c>
      <c r="B334" s="8">
        <v>45709</v>
      </c>
      <c r="C334" s="12" t="str">
        <f t="shared" si="35"/>
        <v>金</v>
      </c>
      <c r="D334" s="6"/>
      <c r="E334" s="6"/>
      <c r="F334" s="6"/>
      <c r="G334" s="6"/>
      <c r="H334" s="25"/>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1">
        <f t="shared" si="36"/>
        <v>0</v>
      </c>
      <c r="BA335" s="1">
        <f t="shared" si="36"/>
        <v>0</v>
      </c>
      <c r="BB335" s="1">
        <f t="shared" si="37"/>
        <v>48</v>
      </c>
      <c r="BD335" s="1" t="str" cm="1">
        <f t="array" ref="BD335">IFERROR( MATCH(0,INDEX(0/(D335:AY335&lt;&gt;""),),0),"")</f>
        <v/>
      </c>
      <c r="BE335" s="1" t="str">
        <f t="shared" si="38"/>
        <v/>
      </c>
      <c r="BF335" s="1" t="str">
        <f t="shared" si="39"/>
        <v/>
      </c>
      <c r="BG335" s="8">
        <v>45710</v>
      </c>
    </row>
    <row r="336" spans="1:59" x14ac:dyDescent="0.45">
      <c r="A336" s="51">
        <f t="shared" si="34"/>
        <v>2</v>
      </c>
      <c r="B336" s="8">
        <v>45711</v>
      </c>
      <c r="C336" s="12" t="str">
        <f t="shared" si="35"/>
        <v>日</v>
      </c>
      <c r="D336" s="6"/>
      <c r="E336" s="6"/>
      <c r="F336" s="6"/>
      <c r="G336" s="6"/>
      <c r="H336" s="25"/>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1">
        <f t="shared" si="36"/>
        <v>0</v>
      </c>
      <c r="BA336" s="1">
        <f t="shared" si="36"/>
        <v>0</v>
      </c>
      <c r="BB336" s="1">
        <f t="shared" si="37"/>
        <v>48</v>
      </c>
      <c r="BD336" s="1" t="str" cm="1">
        <f t="array" ref="BD336">IFERROR( MATCH(0,INDEX(0/(D336:AY336&lt;&gt;""),),0),"")</f>
        <v/>
      </c>
      <c r="BE336" s="1" t="str">
        <f t="shared" si="38"/>
        <v/>
      </c>
      <c r="BF336" s="1" t="str">
        <f t="shared" si="39"/>
        <v/>
      </c>
      <c r="BG336" s="8">
        <v>45711</v>
      </c>
    </row>
    <row r="337" spans="1:59" x14ac:dyDescent="0.45">
      <c r="A337" s="51">
        <f t="shared" si="34"/>
        <v>2</v>
      </c>
      <c r="B337" s="8">
        <v>45712</v>
      </c>
      <c r="C337" s="12" t="str">
        <f t="shared" si="35"/>
        <v>月</v>
      </c>
      <c r="D337" s="6"/>
      <c r="E337" s="6"/>
      <c r="F337" s="6"/>
      <c r="G337" s="6"/>
      <c r="H337" s="25"/>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1">
        <f t="shared" si="36"/>
        <v>0</v>
      </c>
      <c r="BA337" s="1">
        <f t="shared" si="36"/>
        <v>0</v>
      </c>
      <c r="BB337" s="1">
        <f t="shared" si="37"/>
        <v>48</v>
      </c>
      <c r="BD337" s="1" t="str" cm="1">
        <f t="array" ref="BD337">IFERROR( MATCH(0,INDEX(0/(D337:AY337&lt;&gt;""),),0),"")</f>
        <v/>
      </c>
      <c r="BE337" s="1" t="str">
        <f t="shared" si="38"/>
        <v/>
      </c>
      <c r="BF337" s="1" t="str">
        <f t="shared" si="39"/>
        <v/>
      </c>
      <c r="BG337" s="8">
        <v>45712</v>
      </c>
    </row>
    <row r="338" spans="1:59" x14ac:dyDescent="0.45">
      <c r="A338" s="51">
        <f t="shared" si="34"/>
        <v>2</v>
      </c>
      <c r="B338" s="8">
        <v>45713</v>
      </c>
      <c r="C338" s="12" t="str">
        <f t="shared" si="35"/>
        <v>火</v>
      </c>
      <c r="D338" s="6"/>
      <c r="E338" s="6"/>
      <c r="F338" s="6"/>
      <c r="G338" s="6"/>
      <c r="H338" s="25"/>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1">
        <f t="shared" si="36"/>
        <v>0</v>
      </c>
      <c r="BA338" s="1">
        <f t="shared" si="36"/>
        <v>0</v>
      </c>
      <c r="BB338" s="1">
        <f t="shared" si="37"/>
        <v>48</v>
      </c>
      <c r="BD338" s="1" t="str" cm="1">
        <f t="array" ref="BD338">IFERROR( MATCH(0,INDEX(0/(D338:AY338&lt;&gt;""),),0),"")</f>
        <v/>
      </c>
      <c r="BE338" s="1" t="str">
        <f t="shared" si="38"/>
        <v/>
      </c>
      <c r="BF338" s="1" t="str">
        <f t="shared" si="39"/>
        <v/>
      </c>
      <c r="BG338" s="8">
        <v>45713</v>
      </c>
    </row>
    <row r="339" spans="1:59" x14ac:dyDescent="0.45">
      <c r="A339" s="51">
        <f t="shared" si="34"/>
        <v>2</v>
      </c>
      <c r="B339" s="8">
        <v>45714</v>
      </c>
      <c r="C339" s="12" t="str">
        <f t="shared" si="35"/>
        <v>水</v>
      </c>
      <c r="D339" s="6"/>
      <c r="E339" s="6"/>
      <c r="F339" s="6"/>
      <c r="G339" s="6"/>
      <c r="H339" s="25"/>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1">
        <f t="shared" si="36"/>
        <v>0</v>
      </c>
      <c r="BA339" s="1">
        <f t="shared" si="36"/>
        <v>0</v>
      </c>
      <c r="BB339" s="1">
        <f t="shared" si="37"/>
        <v>48</v>
      </c>
      <c r="BD339" s="1" t="str" cm="1">
        <f t="array" ref="BD339">IFERROR( MATCH(0,INDEX(0/(D339:AY339&lt;&gt;""),),0),"")</f>
        <v/>
      </c>
      <c r="BE339" s="1" t="str">
        <f t="shared" si="38"/>
        <v/>
      </c>
      <c r="BF339" s="1" t="str">
        <f t="shared" si="39"/>
        <v/>
      </c>
      <c r="BG339" s="8">
        <v>45714</v>
      </c>
    </row>
    <row r="340" spans="1:59" x14ac:dyDescent="0.45">
      <c r="A340" s="51">
        <f t="shared" si="34"/>
        <v>2</v>
      </c>
      <c r="B340" s="8">
        <v>45715</v>
      </c>
      <c r="C340" s="12" t="str">
        <f t="shared" si="35"/>
        <v>木</v>
      </c>
      <c r="D340" s="6"/>
      <c r="E340" s="6"/>
      <c r="F340" s="6"/>
      <c r="G340" s="6"/>
      <c r="H340" s="25"/>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1">
        <f t="shared" si="36"/>
        <v>0</v>
      </c>
      <c r="BA340" s="1">
        <f t="shared" si="36"/>
        <v>0</v>
      </c>
      <c r="BB340" s="1">
        <f t="shared" si="37"/>
        <v>48</v>
      </c>
      <c r="BD340" s="1" t="str" cm="1">
        <f t="array" ref="BD340">IFERROR( MATCH(0,INDEX(0/(D340:AY340&lt;&gt;""),),0),"")</f>
        <v/>
      </c>
      <c r="BE340" s="1" t="str">
        <f t="shared" si="38"/>
        <v/>
      </c>
      <c r="BF340" s="1" t="str">
        <f t="shared" si="39"/>
        <v/>
      </c>
      <c r="BG340" s="8">
        <v>45715</v>
      </c>
    </row>
    <row r="341" spans="1:59" x14ac:dyDescent="0.45">
      <c r="A341" s="51">
        <f t="shared" si="34"/>
        <v>2</v>
      </c>
      <c r="B341" s="8">
        <v>45716</v>
      </c>
      <c r="C341" s="12" t="str">
        <f t="shared" si="35"/>
        <v>金</v>
      </c>
      <c r="D341" s="6"/>
      <c r="E341" s="6"/>
      <c r="F341" s="6"/>
      <c r="G341" s="6"/>
      <c r="H341" s="25"/>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1">
        <f t="shared" si="36"/>
        <v>0</v>
      </c>
      <c r="BA342" s="1">
        <f t="shared" si="36"/>
        <v>0</v>
      </c>
      <c r="BB342" s="1">
        <f t="shared" si="37"/>
        <v>48</v>
      </c>
      <c r="BD342" s="1" t="str" cm="1">
        <f t="array" ref="BD342">IFERROR( MATCH(0,INDEX(0/(D342:AY342&lt;&gt;""),),0),"")</f>
        <v/>
      </c>
      <c r="BE342" s="1" t="str">
        <f t="shared" si="38"/>
        <v/>
      </c>
      <c r="BF342" s="1" t="str">
        <f t="shared" si="39"/>
        <v/>
      </c>
      <c r="BG342" s="8">
        <v>45717</v>
      </c>
    </row>
    <row r="343" spans="1:59" x14ac:dyDescent="0.45">
      <c r="A343" s="51">
        <f t="shared" si="34"/>
        <v>3</v>
      </c>
      <c r="B343" s="8">
        <v>45718</v>
      </c>
      <c r="C343" s="12" t="str">
        <f t="shared" si="35"/>
        <v>日</v>
      </c>
      <c r="D343" s="6"/>
      <c r="E343" s="6"/>
      <c r="F343" s="6"/>
      <c r="G343" s="6"/>
      <c r="H343" s="25"/>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1">
        <f t="shared" si="36"/>
        <v>0</v>
      </c>
      <c r="BA343" s="1">
        <f t="shared" si="36"/>
        <v>0</v>
      </c>
      <c r="BB343" s="1">
        <f t="shared" si="37"/>
        <v>48</v>
      </c>
      <c r="BD343" s="1" t="str" cm="1">
        <f t="array" ref="BD343">IFERROR( MATCH(0,INDEX(0/(D343:AY343&lt;&gt;""),),0),"")</f>
        <v/>
      </c>
      <c r="BE343" s="1" t="str">
        <f t="shared" si="38"/>
        <v/>
      </c>
      <c r="BF343" s="1" t="str">
        <f t="shared" si="39"/>
        <v/>
      </c>
      <c r="BG343" s="8">
        <v>45718</v>
      </c>
    </row>
    <row r="344" spans="1:59" x14ac:dyDescent="0.45">
      <c r="A344" s="51">
        <f t="shared" si="34"/>
        <v>3</v>
      </c>
      <c r="B344" s="8">
        <v>45719</v>
      </c>
      <c r="C344" s="12" t="str">
        <f t="shared" si="35"/>
        <v>月</v>
      </c>
      <c r="D344" s="6"/>
      <c r="E344" s="6"/>
      <c r="F344" s="6"/>
      <c r="G344" s="6"/>
      <c r="H344" s="25"/>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1">
        <f t="shared" si="36"/>
        <v>0</v>
      </c>
      <c r="BA348" s="1">
        <f t="shared" si="36"/>
        <v>0</v>
      </c>
      <c r="BB348" s="1">
        <f t="shared" si="37"/>
        <v>48</v>
      </c>
      <c r="BD348" s="1" t="str" cm="1">
        <f t="array" ref="BD348">IFERROR( MATCH(0,INDEX(0/(D348:AY348&lt;&gt;""),),0),"")</f>
        <v/>
      </c>
      <c r="BE348" s="1" t="str">
        <f t="shared" si="38"/>
        <v/>
      </c>
      <c r="BF348" s="1" t="str">
        <f t="shared" si="39"/>
        <v/>
      </c>
      <c r="BG348" s="8">
        <v>45723</v>
      </c>
    </row>
    <row r="349" spans="1:59" x14ac:dyDescent="0.45">
      <c r="A349" s="51">
        <f t="shared" si="34"/>
        <v>3</v>
      </c>
      <c r="B349" s="8">
        <v>45724</v>
      </c>
      <c r="C349" s="12" t="str">
        <f t="shared" si="35"/>
        <v>土</v>
      </c>
      <c r="D349" s="6"/>
      <c r="E349" s="6"/>
      <c r="F349" s="6"/>
      <c r="G349" s="6"/>
      <c r="H349" s="25"/>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1">
        <f t="shared" si="36"/>
        <v>0</v>
      </c>
      <c r="BA349" s="1">
        <f t="shared" si="36"/>
        <v>0</v>
      </c>
      <c r="BB349" s="1">
        <f t="shared" si="37"/>
        <v>48</v>
      </c>
      <c r="BD349" s="1" t="str" cm="1">
        <f t="array" ref="BD349">IFERROR( MATCH(0,INDEX(0/(D349:AY349&lt;&gt;""),),0),"")</f>
        <v/>
      </c>
      <c r="BE349" s="1" t="str">
        <f t="shared" si="38"/>
        <v/>
      </c>
      <c r="BF349" s="1" t="str">
        <f t="shared" si="39"/>
        <v/>
      </c>
      <c r="BG349" s="8">
        <v>45724</v>
      </c>
    </row>
    <row r="350" spans="1:59" x14ac:dyDescent="0.45">
      <c r="A350" s="51">
        <f t="shared" si="34"/>
        <v>3</v>
      </c>
      <c r="B350" s="8">
        <v>45725</v>
      </c>
      <c r="C350" s="12" t="str">
        <f t="shared" si="35"/>
        <v>日</v>
      </c>
      <c r="D350" s="6"/>
      <c r="E350" s="6"/>
      <c r="F350" s="6"/>
      <c r="G350" s="6"/>
      <c r="H350" s="25"/>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1">
        <f t="shared" si="36"/>
        <v>0</v>
      </c>
      <c r="BA350" s="1">
        <f t="shared" si="36"/>
        <v>0</v>
      </c>
      <c r="BB350" s="1">
        <f t="shared" si="37"/>
        <v>48</v>
      </c>
      <c r="BD350" s="1" t="str" cm="1">
        <f t="array" ref="BD350">IFERROR( MATCH(0,INDEX(0/(D350:AY350&lt;&gt;""),),0),"")</f>
        <v/>
      </c>
      <c r="BE350" s="1" t="str">
        <f t="shared" si="38"/>
        <v/>
      </c>
      <c r="BF350" s="1" t="str">
        <f t="shared" si="39"/>
        <v/>
      </c>
      <c r="BG350" s="8">
        <v>45725</v>
      </c>
    </row>
    <row r="351" spans="1:59" x14ac:dyDescent="0.45">
      <c r="A351" s="51">
        <f t="shared" si="34"/>
        <v>3</v>
      </c>
      <c r="B351" s="8">
        <v>45726</v>
      </c>
      <c r="C351" s="12" t="str">
        <f t="shared" si="35"/>
        <v>月</v>
      </c>
      <c r="D351" s="6"/>
      <c r="E351" s="6"/>
      <c r="F351" s="6"/>
      <c r="G351" s="6"/>
      <c r="H351" s="25"/>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1">
        <f t="shared" si="36"/>
        <v>0</v>
      </c>
      <c r="BA351" s="1">
        <f t="shared" si="36"/>
        <v>0</v>
      </c>
      <c r="BB351" s="1">
        <f t="shared" si="37"/>
        <v>48</v>
      </c>
      <c r="BD351" s="1" t="str" cm="1">
        <f t="array" ref="BD351">IFERROR( MATCH(0,INDEX(0/(D351:AY351&lt;&gt;""),),0),"")</f>
        <v/>
      </c>
      <c r="BE351" s="1" t="str">
        <f t="shared" si="38"/>
        <v/>
      </c>
      <c r="BF351" s="1" t="str">
        <f t="shared" si="39"/>
        <v/>
      </c>
      <c r="BG351" s="8">
        <v>45726</v>
      </c>
    </row>
    <row r="352" spans="1:59" x14ac:dyDescent="0.45">
      <c r="A352" s="51">
        <f t="shared" si="34"/>
        <v>3</v>
      </c>
      <c r="B352" s="8">
        <v>45727</v>
      </c>
      <c r="C352" s="12" t="str">
        <f t="shared" si="35"/>
        <v>火</v>
      </c>
      <c r="D352" s="6"/>
      <c r="E352" s="6"/>
      <c r="F352" s="6"/>
      <c r="G352" s="6"/>
      <c r="H352" s="25"/>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1">
        <f t="shared" si="36"/>
        <v>0</v>
      </c>
      <c r="BA353" s="1">
        <f t="shared" si="36"/>
        <v>0</v>
      </c>
      <c r="BB353" s="1">
        <f t="shared" si="37"/>
        <v>48</v>
      </c>
      <c r="BD353" s="1" t="str" cm="1">
        <f t="array" ref="BD353">IFERROR( MATCH(0,INDEX(0/(D353:AY353&lt;&gt;""),),0),"")</f>
        <v/>
      </c>
      <c r="BE353" s="1" t="str">
        <f t="shared" si="38"/>
        <v/>
      </c>
      <c r="BF353" s="1" t="str">
        <f t="shared" si="39"/>
        <v/>
      </c>
      <c r="BG353" s="8">
        <v>45728</v>
      </c>
    </row>
    <row r="354" spans="1:59" x14ac:dyDescent="0.45">
      <c r="A354" s="51">
        <f t="shared" si="34"/>
        <v>3</v>
      </c>
      <c r="B354" s="8">
        <v>45729</v>
      </c>
      <c r="C354" s="12" t="str">
        <f t="shared" si="35"/>
        <v>木</v>
      </c>
      <c r="D354" s="6"/>
      <c r="E354" s="6"/>
      <c r="F354" s="6"/>
      <c r="G354" s="6"/>
      <c r="H354" s="25"/>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1">
        <f t="shared" si="36"/>
        <v>0</v>
      </c>
      <c r="BA355" s="1">
        <f t="shared" si="36"/>
        <v>0</v>
      </c>
      <c r="BB355" s="1">
        <f t="shared" si="37"/>
        <v>48</v>
      </c>
      <c r="BD355" s="1" t="str" cm="1">
        <f t="array" ref="BD355">IFERROR( MATCH(0,INDEX(0/(D355:AY355&lt;&gt;""),),0),"")</f>
        <v/>
      </c>
      <c r="BE355" s="1" t="str">
        <f t="shared" si="38"/>
        <v/>
      </c>
      <c r="BF355" s="1" t="str">
        <f t="shared" si="39"/>
        <v/>
      </c>
      <c r="BG355" s="8">
        <v>45730</v>
      </c>
    </row>
    <row r="356" spans="1:59" x14ac:dyDescent="0.45">
      <c r="A356" s="51">
        <f t="shared" si="34"/>
        <v>3</v>
      </c>
      <c r="B356" s="8">
        <v>45731</v>
      </c>
      <c r="C356" s="12" t="str">
        <f t="shared" si="35"/>
        <v>土</v>
      </c>
      <c r="D356" s="6"/>
      <c r="E356" s="6"/>
      <c r="F356" s="6"/>
      <c r="G356" s="6"/>
      <c r="H356" s="25"/>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1">
        <f t="shared" si="36"/>
        <v>0</v>
      </c>
      <c r="BA357" s="1">
        <f t="shared" si="36"/>
        <v>0</v>
      </c>
      <c r="BB357" s="1">
        <f t="shared" si="37"/>
        <v>48</v>
      </c>
      <c r="BD357" s="1" t="str" cm="1">
        <f t="array" ref="BD357">IFERROR( MATCH(0,INDEX(0/(D357:AY357&lt;&gt;""),),0),"")</f>
        <v/>
      </c>
      <c r="BE357" s="1" t="str">
        <f t="shared" si="38"/>
        <v/>
      </c>
      <c r="BF357" s="1" t="str">
        <f t="shared" si="39"/>
        <v/>
      </c>
      <c r="BG357" s="8">
        <v>45732</v>
      </c>
    </row>
    <row r="358" spans="1:59" x14ac:dyDescent="0.45">
      <c r="A358" s="51">
        <f t="shared" si="34"/>
        <v>3</v>
      </c>
      <c r="B358" s="8">
        <v>45733</v>
      </c>
      <c r="C358" s="12" t="str">
        <f t="shared" si="35"/>
        <v>月</v>
      </c>
      <c r="D358" s="6"/>
      <c r="E358" s="6"/>
      <c r="F358" s="6"/>
      <c r="G358" s="6"/>
      <c r="H358" s="25"/>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1">
        <f t="shared" si="36"/>
        <v>0</v>
      </c>
      <c r="BA359" s="1">
        <f t="shared" si="36"/>
        <v>0</v>
      </c>
      <c r="BB359" s="1">
        <f t="shared" si="37"/>
        <v>48</v>
      </c>
      <c r="BD359" s="1" t="str" cm="1">
        <f t="array" ref="BD359">IFERROR( MATCH(0,INDEX(0/(D359:AY359&lt;&gt;""),),0),"")</f>
        <v/>
      </c>
      <c r="BE359" s="1" t="str">
        <f t="shared" si="38"/>
        <v/>
      </c>
      <c r="BF359" s="1" t="str">
        <f t="shared" si="39"/>
        <v/>
      </c>
      <c r="BG359" s="8">
        <v>45734</v>
      </c>
    </row>
    <row r="360" spans="1:59" x14ac:dyDescent="0.45">
      <c r="A360" s="51">
        <f t="shared" si="34"/>
        <v>3</v>
      </c>
      <c r="B360" s="8">
        <v>45735</v>
      </c>
      <c r="C360" s="12" t="str">
        <f t="shared" si="35"/>
        <v>水</v>
      </c>
      <c r="D360" s="6"/>
      <c r="E360" s="6"/>
      <c r="F360" s="6"/>
      <c r="G360" s="6"/>
      <c r="H360" s="25"/>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1">
        <f t="shared" si="36"/>
        <v>0</v>
      </c>
      <c r="BA360" s="1">
        <f t="shared" si="36"/>
        <v>0</v>
      </c>
      <c r="BB360" s="1">
        <f t="shared" si="37"/>
        <v>48</v>
      </c>
      <c r="BD360" s="1" t="str" cm="1">
        <f t="array" ref="BD360">IFERROR( MATCH(0,INDEX(0/(D360:AY360&lt;&gt;""),),0),"")</f>
        <v/>
      </c>
      <c r="BE360" s="1" t="str">
        <f t="shared" si="38"/>
        <v/>
      </c>
      <c r="BF360" s="1" t="str">
        <f t="shared" si="39"/>
        <v/>
      </c>
      <c r="BG360" s="8">
        <v>45735</v>
      </c>
    </row>
    <row r="361" spans="1:59" x14ac:dyDescent="0.45">
      <c r="A361" s="51">
        <f t="shared" si="34"/>
        <v>3</v>
      </c>
      <c r="B361" s="8">
        <v>45736</v>
      </c>
      <c r="C361" s="12" t="str">
        <f t="shared" si="35"/>
        <v>木</v>
      </c>
      <c r="D361" s="6"/>
      <c r="E361" s="6"/>
      <c r="F361" s="6"/>
      <c r="G361" s="6"/>
      <c r="H361" s="25"/>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1">
        <f t="shared" si="36"/>
        <v>0</v>
      </c>
      <c r="BA361" s="1">
        <f t="shared" si="36"/>
        <v>0</v>
      </c>
      <c r="BB361" s="1">
        <f t="shared" si="37"/>
        <v>48</v>
      </c>
      <c r="BD361" s="1" t="str" cm="1">
        <f t="array" ref="BD361">IFERROR( MATCH(0,INDEX(0/(D361:AY361&lt;&gt;""),),0),"")</f>
        <v/>
      </c>
      <c r="BE361" s="1" t="str">
        <f t="shared" si="38"/>
        <v/>
      </c>
      <c r="BF361" s="1" t="str">
        <f t="shared" si="39"/>
        <v/>
      </c>
      <c r="BG361" s="8">
        <v>45736</v>
      </c>
    </row>
    <row r="362" spans="1:59" x14ac:dyDescent="0.45">
      <c r="A362" s="51">
        <f t="shared" si="34"/>
        <v>3</v>
      </c>
      <c r="B362" s="8">
        <v>45737</v>
      </c>
      <c r="C362" s="12" t="str">
        <f t="shared" si="35"/>
        <v>金</v>
      </c>
      <c r="D362" s="6"/>
      <c r="E362" s="6"/>
      <c r="F362" s="6"/>
      <c r="G362" s="6"/>
      <c r="H362" s="25"/>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1">
        <f t="shared" si="36"/>
        <v>0</v>
      </c>
      <c r="BA362" s="1">
        <f t="shared" si="36"/>
        <v>0</v>
      </c>
      <c r="BB362" s="1">
        <f t="shared" si="37"/>
        <v>48</v>
      </c>
      <c r="BD362" s="1" t="str" cm="1">
        <f t="array" ref="BD362">IFERROR( MATCH(0,INDEX(0/(D362:AY362&lt;&gt;""),),0),"")</f>
        <v/>
      </c>
      <c r="BE362" s="1" t="str">
        <f t="shared" si="38"/>
        <v/>
      </c>
      <c r="BF362" s="1" t="str">
        <f t="shared" si="39"/>
        <v/>
      </c>
      <c r="BG362" s="8">
        <v>45737</v>
      </c>
    </row>
    <row r="363" spans="1:59" x14ac:dyDescent="0.45">
      <c r="A363" s="51">
        <f t="shared" si="34"/>
        <v>3</v>
      </c>
      <c r="B363" s="8">
        <v>45738</v>
      </c>
      <c r="C363" s="12" t="str">
        <f t="shared" si="35"/>
        <v>土</v>
      </c>
      <c r="D363" s="6"/>
      <c r="E363" s="6"/>
      <c r="F363" s="6"/>
      <c r="G363" s="6"/>
      <c r="H363" s="25"/>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1">
        <f t="shared" si="36"/>
        <v>0</v>
      </c>
      <c r="BA363" s="1">
        <f t="shared" si="36"/>
        <v>0</v>
      </c>
      <c r="BB363" s="1">
        <f t="shared" si="37"/>
        <v>48</v>
      </c>
      <c r="BD363" s="1" t="str" cm="1">
        <f t="array" ref="BD363">IFERROR( MATCH(0,INDEX(0/(D363:AY363&lt;&gt;""),),0),"")</f>
        <v/>
      </c>
      <c r="BE363" s="1" t="str">
        <f t="shared" si="38"/>
        <v/>
      </c>
      <c r="BF363" s="1" t="str">
        <f t="shared" si="39"/>
        <v/>
      </c>
      <c r="BG363" s="8">
        <v>45738</v>
      </c>
    </row>
    <row r="364" spans="1:59" x14ac:dyDescent="0.45">
      <c r="A364" s="51">
        <f t="shared" si="34"/>
        <v>3</v>
      </c>
      <c r="B364" s="8">
        <v>45739</v>
      </c>
      <c r="C364" s="12" t="str">
        <f t="shared" si="35"/>
        <v>日</v>
      </c>
      <c r="D364" s="6"/>
      <c r="E364" s="6"/>
      <c r="F364" s="6"/>
      <c r="G364" s="6"/>
      <c r="H364" s="25"/>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1">
        <f t="shared" si="36"/>
        <v>0</v>
      </c>
      <c r="BA364" s="1">
        <f t="shared" si="36"/>
        <v>0</v>
      </c>
      <c r="BB364" s="1">
        <f t="shared" si="37"/>
        <v>48</v>
      </c>
      <c r="BD364" s="1" t="str" cm="1">
        <f t="array" ref="BD364">IFERROR( MATCH(0,INDEX(0/(D364:AY364&lt;&gt;""),),0),"")</f>
        <v/>
      </c>
      <c r="BE364" s="1" t="str">
        <f t="shared" si="38"/>
        <v/>
      </c>
      <c r="BF364" s="1" t="str">
        <f t="shared" si="39"/>
        <v/>
      </c>
      <c r="BG364" s="8">
        <v>45739</v>
      </c>
    </row>
    <row r="365" spans="1:59" x14ac:dyDescent="0.45">
      <c r="A365" s="51">
        <f t="shared" si="34"/>
        <v>3</v>
      </c>
      <c r="B365" s="8">
        <v>45740</v>
      </c>
      <c r="C365" s="12" t="str">
        <f t="shared" si="35"/>
        <v>月</v>
      </c>
      <c r="D365" s="6"/>
      <c r="E365" s="6"/>
      <c r="F365" s="6"/>
      <c r="G365" s="6"/>
      <c r="H365" s="25"/>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1">
        <f t="shared" si="36"/>
        <v>0</v>
      </c>
      <c r="BA365" s="1">
        <f t="shared" si="36"/>
        <v>0</v>
      </c>
      <c r="BB365" s="1">
        <f t="shared" si="37"/>
        <v>48</v>
      </c>
      <c r="BD365" s="1" t="str" cm="1">
        <f t="array" ref="BD365">IFERROR( MATCH(0,INDEX(0/(D365:AY365&lt;&gt;""),),0),"")</f>
        <v/>
      </c>
      <c r="BE365" s="1" t="str">
        <f t="shared" si="38"/>
        <v/>
      </c>
      <c r="BF365" s="1" t="str">
        <f t="shared" si="39"/>
        <v/>
      </c>
      <c r="BG365" s="8">
        <v>45740</v>
      </c>
    </row>
    <row r="366" spans="1:59" x14ac:dyDescent="0.45">
      <c r="A366" s="51">
        <f t="shared" si="34"/>
        <v>3</v>
      </c>
      <c r="B366" s="8">
        <v>45741</v>
      </c>
      <c r="C366" s="12" t="str">
        <f t="shared" si="35"/>
        <v>火</v>
      </c>
      <c r="D366" s="6"/>
      <c r="E366" s="6"/>
      <c r="F366" s="6"/>
      <c r="G366" s="6"/>
      <c r="H366" s="25"/>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1">
        <f t="shared" si="36"/>
        <v>0</v>
      </c>
      <c r="BA366" s="1">
        <f t="shared" si="36"/>
        <v>0</v>
      </c>
      <c r="BB366" s="1">
        <f t="shared" si="37"/>
        <v>48</v>
      </c>
      <c r="BD366" s="1" t="str" cm="1">
        <f t="array" ref="BD366">IFERROR( MATCH(0,INDEX(0/(D366:AY366&lt;&gt;""),),0),"")</f>
        <v/>
      </c>
      <c r="BE366" s="1" t="str">
        <f t="shared" si="38"/>
        <v/>
      </c>
      <c r="BF366" s="1" t="str">
        <f t="shared" si="39"/>
        <v/>
      </c>
      <c r="BG366" s="8">
        <v>45741</v>
      </c>
    </row>
    <row r="367" spans="1:59" x14ac:dyDescent="0.45">
      <c r="A367" s="51">
        <f t="shared" si="34"/>
        <v>3</v>
      </c>
      <c r="B367" s="8">
        <v>45742</v>
      </c>
      <c r="C367" s="12" t="str">
        <f t="shared" si="35"/>
        <v>水</v>
      </c>
      <c r="D367" s="6"/>
      <c r="E367" s="6"/>
      <c r="F367" s="6"/>
      <c r="G367" s="6"/>
      <c r="H367" s="25"/>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1">
        <f t="shared" si="36"/>
        <v>0</v>
      </c>
      <c r="BA367" s="1">
        <f t="shared" si="36"/>
        <v>0</v>
      </c>
      <c r="BB367" s="1">
        <f t="shared" si="37"/>
        <v>48</v>
      </c>
      <c r="BD367" s="1" t="str" cm="1">
        <f t="array" ref="BD367">IFERROR( MATCH(0,INDEX(0/(D367:AY367&lt;&gt;""),),0),"")</f>
        <v/>
      </c>
      <c r="BE367" s="1" t="str">
        <f t="shared" si="38"/>
        <v/>
      </c>
      <c r="BF367" s="1" t="str">
        <f t="shared" si="39"/>
        <v/>
      </c>
      <c r="BG367" s="8">
        <v>45742</v>
      </c>
    </row>
    <row r="368" spans="1:59" x14ac:dyDescent="0.45">
      <c r="A368" s="51">
        <f t="shared" si="34"/>
        <v>3</v>
      </c>
      <c r="B368" s="8">
        <v>45743</v>
      </c>
      <c r="C368" s="12" t="str">
        <f t="shared" si="35"/>
        <v>木</v>
      </c>
      <c r="D368" s="6"/>
      <c r="E368" s="6"/>
      <c r="F368" s="6"/>
      <c r="G368" s="6"/>
      <c r="H368" s="25"/>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1">
        <f t="shared" si="36"/>
        <v>0</v>
      </c>
      <c r="BA368" s="1">
        <f t="shared" si="36"/>
        <v>0</v>
      </c>
      <c r="BB368" s="1">
        <f t="shared" si="37"/>
        <v>48</v>
      </c>
      <c r="BD368" s="1" t="str" cm="1">
        <f t="array" ref="BD368">IFERROR( MATCH(0,INDEX(0/(D368:AY368&lt;&gt;""),),0),"")</f>
        <v/>
      </c>
      <c r="BE368" s="1" t="str">
        <f t="shared" si="38"/>
        <v/>
      </c>
      <c r="BF368" s="1" t="str">
        <f t="shared" si="39"/>
        <v/>
      </c>
      <c r="BG368" s="8">
        <v>45743</v>
      </c>
    </row>
    <row r="369" spans="1:59" x14ac:dyDescent="0.45">
      <c r="A369" s="51">
        <f t="shared" si="34"/>
        <v>3</v>
      </c>
      <c r="B369" s="8">
        <v>45744</v>
      </c>
      <c r="C369" s="12" t="str">
        <f t="shared" si="35"/>
        <v>金</v>
      </c>
      <c r="D369" s="6"/>
      <c r="E369" s="6"/>
      <c r="F369" s="6"/>
      <c r="G369" s="6"/>
      <c r="H369" s="25"/>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1">
        <f t="shared" si="36"/>
        <v>0</v>
      </c>
      <c r="BA369" s="1">
        <f t="shared" si="36"/>
        <v>0</v>
      </c>
      <c r="BB369" s="1">
        <f t="shared" si="37"/>
        <v>48</v>
      </c>
      <c r="BD369" s="1" t="str" cm="1">
        <f t="array" ref="BD369">IFERROR( MATCH(0,INDEX(0/(D369:AY369&lt;&gt;""),),0),"")</f>
        <v/>
      </c>
      <c r="BE369" s="1" t="str">
        <f t="shared" si="38"/>
        <v/>
      </c>
      <c r="BF369" s="1" t="str">
        <f t="shared" si="39"/>
        <v/>
      </c>
      <c r="BG369" s="8">
        <v>45744</v>
      </c>
    </row>
    <row r="370" spans="1:59" x14ac:dyDescent="0.45">
      <c r="A370" s="51">
        <f t="shared" si="34"/>
        <v>3</v>
      </c>
      <c r="B370" s="8">
        <v>45745</v>
      </c>
      <c r="C370" s="12" t="str">
        <f t="shared" si="35"/>
        <v>土</v>
      </c>
      <c r="D370" s="6"/>
      <c r="E370" s="6"/>
      <c r="F370" s="6"/>
      <c r="G370" s="6"/>
      <c r="H370" s="25"/>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1">
        <f t="shared" si="36"/>
        <v>0</v>
      </c>
      <c r="BA370" s="1">
        <f t="shared" si="36"/>
        <v>0</v>
      </c>
      <c r="BB370" s="1">
        <f t="shared" si="37"/>
        <v>48</v>
      </c>
      <c r="BD370" s="1" t="str" cm="1">
        <f t="array" ref="BD370">IFERROR( MATCH(0,INDEX(0/(D370:AY370&lt;&gt;""),),0),"")</f>
        <v/>
      </c>
      <c r="BE370" s="1" t="str">
        <f t="shared" si="38"/>
        <v/>
      </c>
      <c r="BF370" s="1" t="str">
        <f t="shared" si="39"/>
        <v/>
      </c>
      <c r="BG370" s="8">
        <v>45745</v>
      </c>
    </row>
    <row r="371" spans="1:59" x14ac:dyDescent="0.45">
      <c r="A371" s="51">
        <f t="shared" si="34"/>
        <v>3</v>
      </c>
      <c r="B371" s="8">
        <v>45746</v>
      </c>
      <c r="C371" s="12" t="str">
        <f t="shared" si="35"/>
        <v>日</v>
      </c>
      <c r="D371" s="6"/>
      <c r="E371" s="6"/>
      <c r="F371" s="6"/>
      <c r="G371" s="6"/>
      <c r="H371" s="25"/>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1">
        <f t="shared" si="36"/>
        <v>0</v>
      </c>
      <c r="BA371" s="1">
        <f t="shared" si="36"/>
        <v>0</v>
      </c>
      <c r="BB371" s="1">
        <f t="shared" si="37"/>
        <v>48</v>
      </c>
      <c r="BD371" s="1" t="str" cm="1">
        <f t="array" ref="BD371">IFERROR( MATCH(0,INDEX(0/(D371:AY371&lt;&gt;""),),0),"")</f>
        <v/>
      </c>
      <c r="BE371" s="1" t="str">
        <f t="shared" si="38"/>
        <v/>
      </c>
      <c r="BF371" s="1" t="str">
        <f t="shared" si="39"/>
        <v/>
      </c>
      <c r="BG371" s="8">
        <v>45746</v>
      </c>
    </row>
    <row r="372" spans="1:59" x14ac:dyDescent="0.45">
      <c r="A372" s="51">
        <f t="shared" si="34"/>
        <v>3</v>
      </c>
      <c r="B372" s="8">
        <v>45747</v>
      </c>
      <c r="C372" s="12" t="str">
        <f t="shared" si="35"/>
        <v>月</v>
      </c>
      <c r="D372" s="6"/>
      <c r="E372" s="6"/>
      <c r="F372" s="6"/>
      <c r="G372" s="6"/>
      <c r="H372" s="25"/>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1">
        <f t="shared" si="36"/>
        <v>0</v>
      </c>
      <c r="BA372" s="1">
        <f t="shared" si="36"/>
        <v>0</v>
      </c>
      <c r="BB372" s="1">
        <f t="shared" si="37"/>
        <v>48</v>
      </c>
      <c r="BD372" s="1" t="str" cm="1">
        <f t="array" ref="BD372">IFERROR( MATCH(0,INDEX(0/(D372:AY372&lt;&gt;""),),0),"")</f>
        <v/>
      </c>
      <c r="BE372" s="1" t="str">
        <f t="shared" si="38"/>
        <v/>
      </c>
      <c r="BF372" s="1" t="str">
        <f t="shared" si="39"/>
        <v/>
      </c>
      <c r="BG372" s="8">
        <v>45747</v>
      </c>
    </row>
    <row r="373" spans="1:59" x14ac:dyDescent="0.45">
      <c r="A373" s="51"/>
      <c r="B373" s="8"/>
      <c r="C373" s="12"/>
      <c r="D373" s="6"/>
      <c r="E373" s="6"/>
      <c r="F373" s="6"/>
      <c r="G373" s="6"/>
      <c r="H373" s="25"/>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B718-ECED-4EB0-8E10-18404D40D09F}">
  <sheetPr codeName="Sheet8"/>
  <dimension ref="A1:BG373"/>
  <sheetViews>
    <sheetView showGridLines="0" zoomScale="70" zoomScaleNormal="70" workbookViewId="0">
      <pane xSplit="3" ySplit="7" topLeftCell="AI8"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51" width="12.59765625" style="1" customWidth="1"/>
    <col min="52" max="55" width="9" style="1"/>
    <col min="56" max="56" width="9" style="1" customWidth="1"/>
    <col min="57" max="57" width="12" style="1" customWidth="1"/>
    <col min="58" max="58" width="13.19921875" style="1" customWidth="1"/>
    <col min="59" max="59" width="14.3984375"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40</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1">
        <f>COUNTIF($D8:$AY8,AZ$7)</f>
        <v>0</v>
      </c>
      <c r="BA8" s="1">
        <f>COUNTIF($D8:$AY8,BA$7)</f>
        <v>0</v>
      </c>
      <c r="BB8" s="1">
        <f>COUNTIF($D8:$AY8,"")</f>
        <v>48</v>
      </c>
      <c r="BD8" s="1" t="str" cm="1">
        <f t="array" ref="BD8">IFERROR( MATCH(0,INDEX(0/(D8:AY8&lt;&gt;""),),0),"")</f>
        <v/>
      </c>
      <c r="BE8" s="1" t="str">
        <f>IFERROR((BD8-1)/2,"")</f>
        <v/>
      </c>
      <c r="BF8" s="1" t="str">
        <f>IFERROR(BE8+AZ8*0.5,"")</f>
        <v/>
      </c>
      <c r="BG8" s="8">
        <v>45383</v>
      </c>
    </row>
    <row r="9" spans="1:59" x14ac:dyDescent="0.45">
      <c r="A9" s="51">
        <f t="shared" ref="A9:A72" si="2">MONTH(B9)</f>
        <v>4</v>
      </c>
      <c r="B9" s="8">
        <v>45384</v>
      </c>
      <c r="C9" s="12" t="str">
        <f t="shared" ref="C9:C72" si="3">TEXT(B9, "aaa")</f>
        <v>火</v>
      </c>
      <c r="D9" s="30"/>
      <c r="E9" s="16"/>
      <c r="F9" s="34"/>
      <c r="G9" s="33"/>
      <c r="H9" s="32"/>
      <c r="I9" s="31"/>
      <c r="J9" s="31"/>
      <c r="K9" s="31"/>
      <c r="L9" s="31"/>
      <c r="M9" s="31"/>
      <c r="N9" s="31"/>
      <c r="O9" s="31"/>
      <c r="P9" s="31"/>
      <c r="Q9" s="31"/>
      <c r="R9" s="31"/>
      <c r="S9" s="31"/>
      <c r="T9" s="31"/>
      <c r="U9" s="31"/>
      <c r="V9" s="27"/>
      <c r="W9" s="27"/>
      <c r="X9" s="27"/>
      <c r="Y9" s="27"/>
      <c r="Z9" s="27"/>
      <c r="AA9" s="27"/>
      <c r="AB9" s="27"/>
      <c r="AC9" s="27"/>
      <c r="AD9" s="27"/>
      <c r="AE9" s="27"/>
      <c r="AF9" s="31"/>
      <c r="AG9" s="31"/>
      <c r="AH9" s="31"/>
      <c r="AI9" s="31"/>
      <c r="AJ9" s="31"/>
      <c r="AK9" s="31"/>
      <c r="AL9" s="31"/>
      <c r="AM9" s="31"/>
      <c r="AN9" s="31"/>
      <c r="AO9" s="31"/>
      <c r="AP9" s="31"/>
      <c r="AQ9" s="31"/>
      <c r="AR9" s="31"/>
      <c r="AS9" s="31"/>
      <c r="AT9" s="31"/>
      <c r="AU9" s="31"/>
      <c r="AV9" s="31"/>
      <c r="AW9" s="31"/>
      <c r="AX9" s="31"/>
      <c r="AY9" s="31"/>
      <c r="AZ9" s="1">
        <f t="shared" ref="AZ9:BA72" si="4">COUNTIF($D9:$AY9,AZ$7)</f>
        <v>0</v>
      </c>
      <c r="BA9" s="1">
        <f t="shared" si="4"/>
        <v>0</v>
      </c>
      <c r="BB9" s="1">
        <f t="shared" ref="BB9:BB72" si="5">COUNTIF($D9:$AY9,"")</f>
        <v>48</v>
      </c>
      <c r="BD9" s="1" t="str" cm="1">
        <f t="array" ref="BD9">IFERROR( MATCH(0,INDEX(0/(D9:AY9&lt;&gt;""),),0),"")</f>
        <v/>
      </c>
      <c r="BE9" s="1" t="str">
        <f t="shared" ref="BE9:BE72" si="6">IFERROR((BD9-1)/2,"")</f>
        <v/>
      </c>
      <c r="BF9" s="1" t="str">
        <f t="shared" ref="BF9:BF72" si="7">IFERROR(BE9+AZ9*0.5,"")</f>
        <v/>
      </c>
      <c r="BG9" s="8">
        <v>45384</v>
      </c>
    </row>
    <row r="10" spans="1:59" x14ac:dyDescent="0.45">
      <c r="A10" s="51">
        <f t="shared" si="2"/>
        <v>4</v>
      </c>
      <c r="B10" s="8">
        <v>45385</v>
      </c>
      <c r="C10" s="12" t="str">
        <f t="shared" si="3"/>
        <v>水</v>
      </c>
      <c r="D10" s="30"/>
      <c r="E10" s="17"/>
      <c r="F10" s="29"/>
      <c r="G10" s="29"/>
      <c r="H10" s="28"/>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24"/>
      <c r="J12" s="24"/>
      <c r="K12" s="24"/>
      <c r="L12" s="24"/>
      <c r="M12" s="24"/>
      <c r="N12" s="24"/>
      <c r="O12" s="24"/>
      <c r="P12" s="24"/>
      <c r="Q12" s="83"/>
      <c r="R12" s="83"/>
      <c r="S12" s="83"/>
      <c r="T12" s="83"/>
      <c r="U12" s="83"/>
      <c r="V12" s="83"/>
      <c r="W12" s="83"/>
      <c r="X12" s="83"/>
      <c r="Y12" s="83"/>
      <c r="Z12" s="83"/>
      <c r="AA12" s="83"/>
      <c r="AB12" s="83"/>
      <c r="AC12" s="83"/>
      <c r="AD12" s="83"/>
      <c r="AE12" s="83"/>
      <c r="AF12" s="83"/>
      <c r="AG12" s="83"/>
      <c r="AH12" s="83"/>
      <c r="AI12" s="83"/>
      <c r="AJ12" s="83"/>
      <c r="AK12" s="83"/>
      <c r="AL12" s="83"/>
      <c r="AM12" s="24"/>
      <c r="AN12" s="24"/>
      <c r="AO12" s="24"/>
      <c r="AP12" s="24"/>
      <c r="AQ12" s="24"/>
      <c r="AR12" s="24"/>
      <c r="AS12" s="24"/>
      <c r="AT12" s="24"/>
      <c r="AU12" s="24"/>
      <c r="AV12" s="24"/>
      <c r="AW12" s="24"/>
      <c r="AX12" s="24"/>
      <c r="AY12" s="24"/>
      <c r="AZ12" s="1">
        <f t="shared" si="4"/>
        <v>0</v>
      </c>
      <c r="BA12" s="1">
        <f t="shared" si="4"/>
        <v>0</v>
      </c>
      <c r="BB12" s="1">
        <f t="shared" si="5"/>
        <v>48</v>
      </c>
      <c r="BD12" s="1" t="str" cm="1">
        <f t="array" ref="BD12">IFERROR( MATCH(0,INDEX(0/(D12:AY12&lt;&gt;""),),0),"")</f>
        <v/>
      </c>
      <c r="BE12" s="1" t="str">
        <f t="shared" si="6"/>
        <v/>
      </c>
      <c r="BF12" s="1" t="str">
        <f t="shared" si="7"/>
        <v/>
      </c>
      <c r="BG12" s="8">
        <v>45387</v>
      </c>
    </row>
    <row r="13" spans="1:59" x14ac:dyDescent="0.45">
      <c r="A13" s="51">
        <f t="shared" si="2"/>
        <v>4</v>
      </c>
      <c r="B13" s="8">
        <v>45388</v>
      </c>
      <c r="C13" s="12" t="str">
        <f t="shared" si="3"/>
        <v>土</v>
      </c>
      <c r="D13" s="6"/>
      <c r="E13" s="6"/>
      <c r="F13" s="6"/>
      <c r="G13" s="6"/>
      <c r="H13" s="25"/>
      <c r="I13" s="24"/>
      <c r="J13" s="24"/>
      <c r="K13" s="24"/>
      <c r="L13" s="24"/>
      <c r="M13" s="24"/>
      <c r="N13" s="24"/>
      <c r="O13" s="24"/>
      <c r="P13" s="24"/>
      <c r="Q13" s="83"/>
      <c r="R13" s="83"/>
      <c r="S13" s="83"/>
      <c r="T13" s="83"/>
      <c r="U13" s="83"/>
      <c r="V13" s="83"/>
      <c r="W13" s="83"/>
      <c r="X13" s="83"/>
      <c r="Y13" s="83"/>
      <c r="Z13" s="83"/>
      <c r="AA13" s="83"/>
      <c r="AB13" s="83"/>
      <c r="AC13" s="83"/>
      <c r="AD13" s="83"/>
      <c r="AE13" s="83"/>
      <c r="AF13" s="83"/>
      <c r="AG13" s="83"/>
      <c r="AH13" s="83"/>
      <c r="AI13" s="83"/>
      <c r="AJ13" s="83"/>
      <c r="AK13" s="83"/>
      <c r="AL13" s="83"/>
      <c r="AM13" s="24"/>
      <c r="AN13" s="24"/>
      <c r="AO13" s="24"/>
      <c r="AP13" s="24"/>
      <c r="AQ13" s="24"/>
      <c r="AR13" s="24"/>
      <c r="AS13" s="24"/>
      <c r="AT13" s="24"/>
      <c r="AU13" s="24"/>
      <c r="AV13" s="24"/>
      <c r="AW13" s="24"/>
      <c r="AX13" s="24"/>
      <c r="AY13" s="24"/>
      <c r="AZ13" s="1">
        <f t="shared" si="4"/>
        <v>0</v>
      </c>
      <c r="BA13" s="1">
        <f t="shared" si="4"/>
        <v>0</v>
      </c>
      <c r="BB13" s="1">
        <f t="shared" si="5"/>
        <v>48</v>
      </c>
      <c r="BD13" s="1" t="str" cm="1">
        <f t="array" ref="BD13">IFERROR( MATCH(0,INDEX(0/(D13:AY13&lt;&gt;""),),0),"")</f>
        <v/>
      </c>
      <c r="BE13" s="1" t="str">
        <f t="shared" si="6"/>
        <v/>
      </c>
      <c r="BF13" s="1" t="str">
        <f t="shared" si="7"/>
        <v/>
      </c>
      <c r="BG13" s="8">
        <v>45388</v>
      </c>
    </row>
    <row r="14" spans="1:59" x14ac:dyDescent="0.45">
      <c r="A14" s="51">
        <f t="shared" si="2"/>
        <v>4</v>
      </c>
      <c r="B14" s="8">
        <v>45389</v>
      </c>
      <c r="C14" s="12" t="str">
        <f t="shared" si="3"/>
        <v>日</v>
      </c>
      <c r="D14" s="6"/>
      <c r="E14" s="6"/>
      <c r="F14" s="6"/>
      <c r="G14" s="6"/>
      <c r="H14" s="25"/>
      <c r="I14" s="24"/>
      <c r="J14" s="24"/>
      <c r="K14" s="24"/>
      <c r="L14" s="24"/>
      <c r="M14" s="24"/>
      <c r="N14" s="24"/>
      <c r="O14" s="24"/>
      <c r="P14" s="24"/>
      <c r="Q14" s="83"/>
      <c r="R14" s="83"/>
      <c r="S14" s="83"/>
      <c r="T14" s="83" t="s">
        <v>66</v>
      </c>
      <c r="U14" s="83" t="s">
        <v>66</v>
      </c>
      <c r="V14" s="83" t="s">
        <v>66</v>
      </c>
      <c r="W14" s="83" t="s">
        <v>66</v>
      </c>
      <c r="X14" s="83" t="s">
        <v>66</v>
      </c>
      <c r="Y14" s="83" t="s">
        <v>66</v>
      </c>
      <c r="Z14" s="83" t="s">
        <v>66</v>
      </c>
      <c r="AA14" s="83" t="s">
        <v>66</v>
      </c>
      <c r="AB14" s="83" t="s">
        <v>66</v>
      </c>
      <c r="AC14" s="83" t="s">
        <v>66</v>
      </c>
      <c r="AD14" s="83" t="s">
        <v>66</v>
      </c>
      <c r="AE14" s="83" t="s">
        <v>66</v>
      </c>
      <c r="AF14" s="83" t="s">
        <v>66</v>
      </c>
      <c r="AG14" s="83" t="s">
        <v>66</v>
      </c>
      <c r="AH14" s="83" t="s">
        <v>66</v>
      </c>
      <c r="AI14" s="83" t="s">
        <v>66</v>
      </c>
      <c r="AJ14" s="83"/>
      <c r="AK14" s="83"/>
      <c r="AL14" s="83"/>
      <c r="AM14" s="24"/>
      <c r="AN14" s="24"/>
      <c r="AO14" s="24"/>
      <c r="AP14" s="24"/>
      <c r="AQ14" s="24"/>
      <c r="AR14" s="24"/>
      <c r="AS14" s="24"/>
      <c r="AT14" s="24"/>
      <c r="AU14" s="24"/>
      <c r="AV14" s="24"/>
      <c r="AW14" s="24"/>
      <c r="AX14" s="24"/>
      <c r="AY14" s="24"/>
      <c r="AZ14" s="1">
        <f t="shared" si="4"/>
        <v>16</v>
      </c>
      <c r="BA14" s="1">
        <f t="shared" si="4"/>
        <v>0</v>
      </c>
      <c r="BB14" s="1">
        <f t="shared" si="5"/>
        <v>32</v>
      </c>
      <c r="BD14" s="1" cm="1">
        <f t="array" ref="BD14">IFERROR( MATCH(0,INDEX(0/(D14:AY14&lt;&gt;""),),0),"")</f>
        <v>17</v>
      </c>
      <c r="BE14" s="1">
        <f t="shared" si="6"/>
        <v>8</v>
      </c>
      <c r="BF14" s="1">
        <f t="shared" si="7"/>
        <v>16</v>
      </c>
      <c r="BG14" s="8">
        <v>45389</v>
      </c>
    </row>
    <row r="15" spans="1:59" x14ac:dyDescent="0.45">
      <c r="A15" s="51">
        <f t="shared" si="2"/>
        <v>4</v>
      </c>
      <c r="B15" s="8">
        <v>45390</v>
      </c>
      <c r="C15" s="12" t="str">
        <f t="shared" si="3"/>
        <v>月</v>
      </c>
      <c r="D15" s="6"/>
      <c r="E15" s="6"/>
      <c r="F15" s="6"/>
      <c r="G15" s="6"/>
      <c r="H15" s="25"/>
      <c r="I15" s="24"/>
      <c r="J15" s="24"/>
      <c r="K15" s="24"/>
      <c r="L15" s="24"/>
      <c r="M15" s="24"/>
      <c r="N15" s="24"/>
      <c r="O15" s="24"/>
      <c r="P15" s="24"/>
      <c r="Q15" s="83"/>
      <c r="R15" s="83"/>
      <c r="S15" s="83"/>
      <c r="T15" s="83"/>
      <c r="U15" s="83"/>
      <c r="V15" s="83"/>
      <c r="W15" s="83"/>
      <c r="X15" s="83"/>
      <c r="Y15" s="83"/>
      <c r="Z15" s="83"/>
      <c r="AA15" s="83"/>
      <c r="AB15" s="83"/>
      <c r="AC15" s="83"/>
      <c r="AD15" s="83"/>
      <c r="AE15" s="83"/>
      <c r="AF15" s="83"/>
      <c r="AG15" s="83"/>
      <c r="AH15" s="83"/>
      <c r="AI15" s="83"/>
      <c r="AJ15" s="83"/>
      <c r="AK15" s="83"/>
      <c r="AL15" s="83"/>
      <c r="AM15" s="24"/>
      <c r="AN15" s="24"/>
      <c r="AO15" s="24"/>
      <c r="AP15" s="24"/>
      <c r="AQ15" s="24"/>
      <c r="AR15" s="24"/>
      <c r="AS15" s="24"/>
      <c r="AT15" s="24"/>
      <c r="AU15" s="24"/>
      <c r="AV15" s="24"/>
      <c r="AW15" s="24"/>
      <c r="AX15" s="24"/>
      <c r="AY15" s="24"/>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24"/>
      <c r="J16" s="24"/>
      <c r="K16" s="24"/>
      <c r="L16" s="24"/>
      <c r="M16" s="24"/>
      <c r="N16" s="24"/>
      <c r="O16" s="24"/>
      <c r="P16" s="24"/>
      <c r="Q16" s="83"/>
      <c r="R16" s="83"/>
      <c r="S16" s="83"/>
      <c r="T16" s="83"/>
      <c r="U16" s="83"/>
      <c r="V16" s="83"/>
      <c r="W16" s="83"/>
      <c r="X16" s="83"/>
      <c r="Y16" s="83"/>
      <c r="Z16" s="83"/>
      <c r="AA16" s="83"/>
      <c r="AB16" s="83"/>
      <c r="AC16" s="83"/>
      <c r="AD16" s="83"/>
      <c r="AE16" s="83"/>
      <c r="AF16" s="83"/>
      <c r="AG16" s="83"/>
      <c r="AH16" s="83"/>
      <c r="AI16" s="83"/>
      <c r="AJ16" s="83"/>
      <c r="AK16" s="83"/>
      <c r="AL16" s="83"/>
      <c r="AM16" s="24"/>
      <c r="AN16" s="24"/>
      <c r="AO16" s="24"/>
      <c r="AP16" s="24"/>
      <c r="AQ16" s="24"/>
      <c r="AR16" s="24"/>
      <c r="AS16" s="24"/>
      <c r="AT16" s="24"/>
      <c r="AU16" s="24"/>
      <c r="AV16" s="24"/>
      <c r="AW16" s="24"/>
      <c r="AX16" s="24"/>
      <c r="AY16" s="24"/>
      <c r="AZ16" s="1">
        <f t="shared" si="4"/>
        <v>0</v>
      </c>
      <c r="BA16" s="1">
        <f t="shared" si="4"/>
        <v>0</v>
      </c>
      <c r="BB16" s="1">
        <f t="shared" si="5"/>
        <v>48</v>
      </c>
      <c r="BD16" s="1" t="str" cm="1">
        <f t="array" ref="BD16">IFERROR( MATCH(0,INDEX(0/(D16:AY16&lt;&gt;""),),0),"")</f>
        <v/>
      </c>
      <c r="BE16" s="1" t="str">
        <f t="shared" si="6"/>
        <v/>
      </c>
      <c r="BF16" s="1" t="str">
        <f t="shared" si="7"/>
        <v/>
      </c>
      <c r="BG16" s="8">
        <v>45391</v>
      </c>
    </row>
    <row r="17" spans="1:59" x14ac:dyDescent="0.45">
      <c r="A17" s="51">
        <f t="shared" si="2"/>
        <v>4</v>
      </c>
      <c r="B17" s="8">
        <v>45392</v>
      </c>
      <c r="C17" s="12" t="str">
        <f t="shared" si="3"/>
        <v>水</v>
      </c>
      <c r="D17" s="6"/>
      <c r="E17" s="6"/>
      <c r="F17" s="6"/>
      <c r="G17" s="6"/>
      <c r="H17" s="25"/>
      <c r="I17" s="24"/>
      <c r="J17" s="24"/>
      <c r="K17" s="24"/>
      <c r="L17" s="24"/>
      <c r="M17" s="24"/>
      <c r="N17" s="24"/>
      <c r="O17" s="24"/>
      <c r="P17" s="24"/>
      <c r="Q17" s="83"/>
      <c r="R17" s="83"/>
      <c r="S17" s="83"/>
      <c r="T17" s="83"/>
      <c r="U17" s="83"/>
      <c r="V17" s="83"/>
      <c r="W17" s="83"/>
      <c r="X17" s="83"/>
      <c r="Y17" s="83"/>
      <c r="Z17" s="83"/>
      <c r="AA17" s="83"/>
      <c r="AB17" s="83"/>
      <c r="AC17" s="83"/>
      <c r="AD17" s="83"/>
      <c r="AE17" s="83"/>
      <c r="AF17" s="83"/>
      <c r="AG17" s="83"/>
      <c r="AH17" s="83"/>
      <c r="AI17" s="83"/>
      <c r="AJ17" s="83"/>
      <c r="AK17" s="83"/>
      <c r="AL17" s="83"/>
      <c r="AM17" s="24"/>
      <c r="AN17" s="24"/>
      <c r="AO17" s="24"/>
      <c r="AP17" s="24"/>
      <c r="AQ17" s="24"/>
      <c r="AR17" s="24"/>
      <c r="AS17" s="24"/>
      <c r="AT17" s="24"/>
      <c r="AU17" s="24"/>
      <c r="AV17" s="24"/>
      <c r="AW17" s="24"/>
      <c r="AX17" s="24"/>
      <c r="AY17" s="24"/>
      <c r="AZ17" s="1">
        <f t="shared" si="4"/>
        <v>0</v>
      </c>
      <c r="BA17" s="1">
        <f t="shared" si="4"/>
        <v>0</v>
      </c>
      <c r="BB17" s="1">
        <f t="shared" si="5"/>
        <v>48</v>
      </c>
      <c r="BD17" s="1" t="str" cm="1">
        <f t="array" ref="BD17">IFERROR( MATCH(0,INDEX(0/(D17:AY17&lt;&gt;""),),0),"")</f>
        <v/>
      </c>
      <c r="BE17" s="1" t="str">
        <f t="shared" si="6"/>
        <v/>
      </c>
      <c r="BF17" s="1" t="str">
        <f t="shared" si="7"/>
        <v/>
      </c>
      <c r="BG17" s="8">
        <v>45392</v>
      </c>
    </row>
    <row r="18" spans="1:59" x14ac:dyDescent="0.45">
      <c r="A18" s="51">
        <f t="shared" si="2"/>
        <v>4</v>
      </c>
      <c r="B18" s="8">
        <v>45393</v>
      </c>
      <c r="C18" s="12" t="str">
        <f t="shared" si="3"/>
        <v>木</v>
      </c>
      <c r="D18" s="6"/>
      <c r="E18" s="6"/>
      <c r="F18" s="6"/>
      <c r="G18" s="6"/>
      <c r="H18" s="25"/>
      <c r="I18" s="24"/>
      <c r="J18" s="24"/>
      <c r="K18" s="24"/>
      <c r="L18" s="24"/>
      <c r="M18" s="24"/>
      <c r="N18" s="24"/>
      <c r="O18" s="24"/>
      <c r="P18" s="24"/>
      <c r="Q18" s="83"/>
      <c r="R18" s="83"/>
      <c r="S18" s="83"/>
      <c r="T18" s="83"/>
      <c r="U18" s="83"/>
      <c r="V18" s="83"/>
      <c r="W18" s="83"/>
      <c r="X18" s="83"/>
      <c r="Y18" s="83"/>
      <c r="Z18" s="83"/>
      <c r="AA18" s="83"/>
      <c r="AB18" s="83"/>
      <c r="AC18" s="83"/>
      <c r="AD18" s="83"/>
      <c r="AE18" s="83"/>
      <c r="AF18" s="83"/>
      <c r="AG18" s="83"/>
      <c r="AH18" s="83"/>
      <c r="AI18" s="83"/>
      <c r="AJ18" s="83"/>
      <c r="AK18" s="83"/>
      <c r="AL18" s="83"/>
      <c r="AM18" s="24"/>
      <c r="AN18" s="24"/>
      <c r="AO18" s="24"/>
      <c r="AP18" s="24"/>
      <c r="AQ18" s="24"/>
      <c r="AR18" s="24"/>
      <c r="AS18" s="24"/>
      <c r="AT18" s="24"/>
      <c r="AU18" s="24"/>
      <c r="AV18" s="24"/>
      <c r="AW18" s="24"/>
      <c r="AX18" s="24"/>
      <c r="AY18" s="24"/>
      <c r="AZ18" s="1">
        <f t="shared" si="4"/>
        <v>0</v>
      </c>
      <c r="BA18" s="1">
        <f t="shared" si="4"/>
        <v>0</v>
      </c>
      <c r="BB18" s="1">
        <f t="shared" si="5"/>
        <v>48</v>
      </c>
      <c r="BD18" s="1" t="str" cm="1">
        <f t="array" ref="BD18">IFERROR( MATCH(0,INDEX(0/(D18:AY18&lt;&gt;""),),0),"")</f>
        <v/>
      </c>
      <c r="BE18" s="1" t="str">
        <f t="shared" si="6"/>
        <v/>
      </c>
      <c r="BF18" s="1" t="str">
        <f t="shared" si="7"/>
        <v/>
      </c>
      <c r="BG18" s="8">
        <v>45393</v>
      </c>
    </row>
    <row r="19" spans="1:59" x14ac:dyDescent="0.45">
      <c r="A19" s="51">
        <f t="shared" si="2"/>
        <v>4</v>
      </c>
      <c r="B19" s="8">
        <v>45394</v>
      </c>
      <c r="C19" s="12" t="str">
        <f t="shared" si="3"/>
        <v>金</v>
      </c>
      <c r="D19" s="6"/>
      <c r="E19" s="6"/>
      <c r="F19" s="6"/>
      <c r="G19" s="6"/>
      <c r="H19" s="25"/>
      <c r="I19" s="24"/>
      <c r="J19" s="24"/>
      <c r="K19" s="24"/>
      <c r="L19" s="24"/>
      <c r="M19" s="24"/>
      <c r="N19" s="24"/>
      <c r="O19" s="24"/>
      <c r="P19" s="24"/>
      <c r="Q19" s="83"/>
      <c r="R19" s="83"/>
      <c r="S19" s="83"/>
      <c r="T19" s="83" t="s">
        <v>66</v>
      </c>
      <c r="U19" s="83" t="s">
        <v>66</v>
      </c>
      <c r="V19" s="83" t="s">
        <v>66</v>
      </c>
      <c r="W19" s="83" t="s">
        <v>66</v>
      </c>
      <c r="X19" s="83" t="s">
        <v>66</v>
      </c>
      <c r="Y19" s="83" t="s">
        <v>66</v>
      </c>
      <c r="Z19" s="83" t="s">
        <v>66</v>
      </c>
      <c r="AA19" s="83" t="s">
        <v>66</v>
      </c>
      <c r="AB19" s="83" t="s">
        <v>66</v>
      </c>
      <c r="AC19" s="83" t="s">
        <v>66</v>
      </c>
      <c r="AD19" s="83" t="s">
        <v>66</v>
      </c>
      <c r="AE19" s="83" t="s">
        <v>66</v>
      </c>
      <c r="AF19" s="83" t="s">
        <v>66</v>
      </c>
      <c r="AG19" s="83" t="s">
        <v>66</v>
      </c>
      <c r="AH19" s="83" t="s">
        <v>66</v>
      </c>
      <c r="AI19" s="83" t="s">
        <v>66</v>
      </c>
      <c r="AJ19" s="83"/>
      <c r="AK19" s="83"/>
      <c r="AL19" s="83"/>
      <c r="AM19" s="24"/>
      <c r="AN19" s="24"/>
      <c r="AO19" s="24"/>
      <c r="AP19" s="24"/>
      <c r="AQ19" s="24"/>
      <c r="AR19" s="24"/>
      <c r="AS19" s="24"/>
      <c r="AT19" s="24"/>
      <c r="AU19" s="24"/>
      <c r="AV19" s="24"/>
      <c r="AW19" s="24"/>
      <c r="AX19" s="24"/>
      <c r="AY19" s="24"/>
      <c r="AZ19" s="1">
        <f t="shared" si="4"/>
        <v>16</v>
      </c>
      <c r="BA19" s="1">
        <f t="shared" si="4"/>
        <v>0</v>
      </c>
      <c r="BB19" s="1">
        <f t="shared" si="5"/>
        <v>32</v>
      </c>
      <c r="BD19" s="1" cm="1">
        <f t="array" ref="BD19">IFERROR( MATCH(0,INDEX(0/(D19:AY19&lt;&gt;""),),0),"")</f>
        <v>17</v>
      </c>
      <c r="BE19" s="1">
        <f t="shared" si="6"/>
        <v>8</v>
      </c>
      <c r="BF19" s="1">
        <f t="shared" si="7"/>
        <v>16</v>
      </c>
      <c r="BG19" s="8">
        <v>45394</v>
      </c>
    </row>
    <row r="20" spans="1:59" x14ac:dyDescent="0.45">
      <c r="A20" s="51">
        <f t="shared" si="2"/>
        <v>4</v>
      </c>
      <c r="B20" s="8">
        <v>45395</v>
      </c>
      <c r="C20" s="12" t="str">
        <f t="shared" si="3"/>
        <v>土</v>
      </c>
      <c r="D20" s="6"/>
      <c r="E20" s="6"/>
      <c r="F20" s="6"/>
      <c r="G20" s="6"/>
      <c r="H20" s="25"/>
      <c r="I20" s="24"/>
      <c r="J20" s="24"/>
      <c r="K20" s="24"/>
      <c r="L20" s="24"/>
      <c r="M20" s="24"/>
      <c r="N20" s="24"/>
      <c r="O20" s="24"/>
      <c r="P20" s="24"/>
      <c r="Q20" s="83"/>
      <c r="R20" s="83"/>
      <c r="S20" s="83"/>
      <c r="T20" s="83" t="s">
        <v>66</v>
      </c>
      <c r="U20" s="83" t="s">
        <v>66</v>
      </c>
      <c r="V20" s="83" t="s">
        <v>66</v>
      </c>
      <c r="W20" s="83" t="s">
        <v>66</v>
      </c>
      <c r="X20" s="83" t="s">
        <v>66</v>
      </c>
      <c r="Y20" s="83" t="s">
        <v>66</v>
      </c>
      <c r="Z20" s="83" t="s">
        <v>66</v>
      </c>
      <c r="AA20" s="83" t="s">
        <v>66</v>
      </c>
      <c r="AB20" s="83" t="s">
        <v>66</v>
      </c>
      <c r="AC20" s="83" t="s">
        <v>66</v>
      </c>
      <c r="AD20" s="83" t="s">
        <v>66</v>
      </c>
      <c r="AE20" s="83" t="s">
        <v>66</v>
      </c>
      <c r="AF20" s="83" t="s">
        <v>66</v>
      </c>
      <c r="AG20" s="83" t="s">
        <v>66</v>
      </c>
      <c r="AH20" s="83" t="s">
        <v>66</v>
      </c>
      <c r="AI20" s="83" t="s">
        <v>66</v>
      </c>
      <c r="AJ20" s="83"/>
      <c r="AK20" s="83"/>
      <c r="AL20" s="83"/>
      <c r="AM20" s="24"/>
      <c r="AN20" s="24"/>
      <c r="AO20" s="24"/>
      <c r="AP20" s="24"/>
      <c r="AQ20" s="24"/>
      <c r="AR20" s="24"/>
      <c r="AS20" s="24"/>
      <c r="AT20" s="24"/>
      <c r="AU20" s="24"/>
      <c r="AV20" s="24"/>
      <c r="AW20" s="24"/>
      <c r="AX20" s="24"/>
      <c r="AY20" s="24"/>
      <c r="AZ20" s="1">
        <f t="shared" si="4"/>
        <v>16</v>
      </c>
      <c r="BA20" s="1">
        <f t="shared" si="4"/>
        <v>0</v>
      </c>
      <c r="BB20" s="1">
        <f t="shared" si="5"/>
        <v>32</v>
      </c>
      <c r="BD20" s="1" cm="1">
        <f t="array" ref="BD20">IFERROR( MATCH(0,INDEX(0/(D20:AY20&lt;&gt;""),),0),"")</f>
        <v>17</v>
      </c>
      <c r="BE20" s="1">
        <f t="shared" si="6"/>
        <v>8</v>
      </c>
      <c r="BF20" s="1">
        <f t="shared" si="7"/>
        <v>16</v>
      </c>
      <c r="BG20" s="8">
        <v>45395</v>
      </c>
    </row>
    <row r="21" spans="1:59" x14ac:dyDescent="0.45">
      <c r="A21" s="51">
        <f t="shared" si="2"/>
        <v>4</v>
      </c>
      <c r="B21" s="8">
        <v>45396</v>
      </c>
      <c r="C21" s="12" t="str">
        <f t="shared" si="3"/>
        <v>日</v>
      </c>
      <c r="D21" s="6"/>
      <c r="E21" s="6"/>
      <c r="F21" s="6"/>
      <c r="G21" s="6"/>
      <c r="H21" s="25"/>
      <c r="I21" s="24"/>
      <c r="J21" s="24"/>
      <c r="K21" s="24"/>
      <c r="L21" s="24"/>
      <c r="M21" s="24"/>
      <c r="N21" s="24"/>
      <c r="O21" s="24"/>
      <c r="P21" s="24"/>
      <c r="Q21" s="83"/>
      <c r="R21" s="83"/>
      <c r="S21" s="83"/>
      <c r="T21" s="83" t="s">
        <v>66</v>
      </c>
      <c r="U21" s="83" t="s">
        <v>66</v>
      </c>
      <c r="V21" s="83" t="s">
        <v>66</v>
      </c>
      <c r="W21" s="83" t="s">
        <v>66</v>
      </c>
      <c r="X21" s="83" t="s">
        <v>66</v>
      </c>
      <c r="Y21" s="83" t="s">
        <v>66</v>
      </c>
      <c r="Z21" s="83" t="s">
        <v>66</v>
      </c>
      <c r="AA21" s="83" t="s">
        <v>66</v>
      </c>
      <c r="AB21" s="83" t="s">
        <v>66</v>
      </c>
      <c r="AC21" s="83" t="s">
        <v>66</v>
      </c>
      <c r="AD21" s="83" t="s">
        <v>66</v>
      </c>
      <c r="AE21" s="83" t="s">
        <v>66</v>
      </c>
      <c r="AF21" s="83" t="s">
        <v>66</v>
      </c>
      <c r="AG21" s="83" t="s">
        <v>66</v>
      </c>
      <c r="AH21" s="83" t="s">
        <v>66</v>
      </c>
      <c r="AI21" s="83" t="s">
        <v>66</v>
      </c>
      <c r="AJ21" s="83"/>
      <c r="AK21" s="83"/>
      <c r="AL21" s="83"/>
      <c r="AM21" s="24"/>
      <c r="AN21" s="24"/>
      <c r="AO21" s="24"/>
      <c r="AP21" s="24"/>
      <c r="AQ21" s="24"/>
      <c r="AR21" s="24"/>
      <c r="AS21" s="24"/>
      <c r="AT21" s="24"/>
      <c r="AU21" s="24"/>
      <c r="AV21" s="24"/>
      <c r="AW21" s="24"/>
      <c r="AX21" s="24"/>
      <c r="AY21" s="24"/>
      <c r="AZ21" s="1">
        <f t="shared" si="4"/>
        <v>16</v>
      </c>
      <c r="BA21" s="1">
        <f t="shared" si="4"/>
        <v>0</v>
      </c>
      <c r="BB21" s="1">
        <f t="shared" si="5"/>
        <v>32</v>
      </c>
      <c r="BD21" s="1" cm="1">
        <f t="array" ref="BD21">IFERROR( MATCH(0,INDEX(0/(D21:AY21&lt;&gt;""),),0),"")</f>
        <v>17</v>
      </c>
      <c r="BE21" s="1">
        <f t="shared" si="6"/>
        <v>8</v>
      </c>
      <c r="BF21" s="1">
        <f t="shared" si="7"/>
        <v>16</v>
      </c>
      <c r="BG21" s="8">
        <v>45396</v>
      </c>
    </row>
    <row r="22" spans="1:59" x14ac:dyDescent="0.45">
      <c r="A22" s="51">
        <f t="shared" si="2"/>
        <v>4</v>
      </c>
      <c r="B22" s="8">
        <v>45397</v>
      </c>
      <c r="C22" s="12" t="str">
        <f t="shared" si="3"/>
        <v>月</v>
      </c>
      <c r="D22" s="6"/>
      <c r="E22" s="6"/>
      <c r="F22" s="6"/>
      <c r="G22" s="6"/>
      <c r="H22" s="25"/>
      <c r="I22" s="24"/>
      <c r="J22" s="24"/>
      <c r="K22" s="24"/>
      <c r="L22" s="24"/>
      <c r="M22" s="24"/>
      <c r="N22" s="24"/>
      <c r="O22" s="24"/>
      <c r="P22" s="24"/>
      <c r="Q22" s="83"/>
      <c r="R22" s="83"/>
      <c r="S22" s="83"/>
      <c r="T22" s="83"/>
      <c r="U22" s="83"/>
      <c r="V22" s="83"/>
      <c r="W22" s="83"/>
      <c r="X22" s="83"/>
      <c r="Y22" s="83"/>
      <c r="Z22" s="83"/>
      <c r="AA22" s="83"/>
      <c r="AB22" s="83"/>
      <c r="AC22" s="83"/>
      <c r="AD22" s="83"/>
      <c r="AE22" s="83"/>
      <c r="AF22" s="83"/>
      <c r="AG22" s="83"/>
      <c r="AH22" s="83"/>
      <c r="AI22" s="83"/>
      <c r="AJ22" s="83"/>
      <c r="AK22" s="83"/>
      <c r="AL22" s="83"/>
      <c r="AM22" s="24"/>
      <c r="AN22" s="24"/>
      <c r="AO22" s="24"/>
      <c r="AP22" s="24"/>
      <c r="AQ22" s="24"/>
      <c r="AR22" s="24"/>
      <c r="AS22" s="24"/>
      <c r="AT22" s="24"/>
      <c r="AU22" s="24"/>
      <c r="AV22" s="24"/>
      <c r="AW22" s="24"/>
      <c r="AX22" s="24"/>
      <c r="AY22" s="24"/>
      <c r="AZ22" s="1">
        <f t="shared" si="4"/>
        <v>0</v>
      </c>
      <c r="BA22" s="1">
        <f t="shared" si="4"/>
        <v>0</v>
      </c>
      <c r="BB22" s="1">
        <f t="shared" si="5"/>
        <v>48</v>
      </c>
      <c r="BD22" s="1" t="str" cm="1">
        <f t="array" ref="BD22">IFERROR( MATCH(0,INDEX(0/(D22:AY22&lt;&gt;""),),0),"")</f>
        <v/>
      </c>
      <c r="BE22" s="1" t="str">
        <f t="shared" si="6"/>
        <v/>
      </c>
      <c r="BF22" s="1" t="str">
        <f t="shared" si="7"/>
        <v/>
      </c>
      <c r="BG22" s="8">
        <v>45397</v>
      </c>
    </row>
    <row r="23" spans="1:59" x14ac:dyDescent="0.45">
      <c r="A23" s="51">
        <f t="shared" si="2"/>
        <v>4</v>
      </c>
      <c r="B23" s="8">
        <v>45398</v>
      </c>
      <c r="C23" s="12" t="str">
        <f t="shared" si="3"/>
        <v>火</v>
      </c>
      <c r="D23" s="6"/>
      <c r="E23" s="6"/>
      <c r="F23" s="6"/>
      <c r="G23" s="6"/>
      <c r="H23" s="25"/>
      <c r="I23" s="24"/>
      <c r="J23" s="24"/>
      <c r="K23" s="24"/>
      <c r="L23" s="24"/>
      <c r="M23" s="24"/>
      <c r="N23" s="24"/>
      <c r="O23" s="24"/>
      <c r="P23" s="24"/>
      <c r="Q23" s="83"/>
      <c r="R23" s="83"/>
      <c r="S23" s="83"/>
      <c r="T23" s="83"/>
      <c r="U23" s="83"/>
      <c r="V23" s="83"/>
      <c r="W23" s="83"/>
      <c r="X23" s="83"/>
      <c r="Y23" s="83"/>
      <c r="Z23" s="83"/>
      <c r="AA23" s="83"/>
      <c r="AB23" s="83"/>
      <c r="AC23" s="83"/>
      <c r="AD23" s="83"/>
      <c r="AE23" s="83"/>
      <c r="AF23" s="83"/>
      <c r="AG23" s="83"/>
      <c r="AH23" s="83"/>
      <c r="AI23" s="83"/>
      <c r="AJ23" s="83"/>
      <c r="AK23" s="83"/>
      <c r="AL23" s="83"/>
      <c r="AM23" s="24"/>
      <c r="AN23" s="24"/>
      <c r="AO23" s="24"/>
      <c r="AP23" s="24"/>
      <c r="AQ23" s="24"/>
      <c r="AR23" s="24"/>
      <c r="AS23" s="24"/>
      <c r="AT23" s="24"/>
      <c r="AU23" s="24"/>
      <c r="AV23" s="24"/>
      <c r="AW23" s="24"/>
      <c r="AX23" s="24"/>
      <c r="AY23" s="24"/>
      <c r="AZ23" s="1">
        <f t="shared" si="4"/>
        <v>0</v>
      </c>
      <c r="BA23" s="1">
        <f t="shared" si="4"/>
        <v>0</v>
      </c>
      <c r="BB23" s="1">
        <f t="shared" si="5"/>
        <v>48</v>
      </c>
      <c r="BD23" s="1" t="str" cm="1">
        <f t="array" ref="BD23">IFERROR( MATCH(0,INDEX(0/(D23:AY23&lt;&gt;""),),0),"")</f>
        <v/>
      </c>
      <c r="BE23" s="1" t="str">
        <f t="shared" si="6"/>
        <v/>
      </c>
      <c r="BF23" s="1" t="str">
        <f t="shared" si="7"/>
        <v/>
      </c>
      <c r="BG23" s="8">
        <v>45398</v>
      </c>
    </row>
    <row r="24" spans="1:59" x14ac:dyDescent="0.45">
      <c r="A24" s="51">
        <f t="shared" si="2"/>
        <v>4</v>
      </c>
      <c r="B24" s="8">
        <v>45399</v>
      </c>
      <c r="C24" s="12" t="str">
        <f t="shared" si="3"/>
        <v>水</v>
      </c>
      <c r="D24" s="6"/>
      <c r="E24" s="6"/>
      <c r="F24" s="6"/>
      <c r="G24" s="6"/>
      <c r="H24" s="25"/>
      <c r="I24" s="24"/>
      <c r="J24" s="24"/>
      <c r="K24" s="24"/>
      <c r="L24" s="24"/>
      <c r="M24" s="24"/>
      <c r="N24" s="24"/>
      <c r="O24" s="24"/>
      <c r="P24" s="24"/>
      <c r="Q24" s="83"/>
      <c r="R24" s="83"/>
      <c r="S24" s="83"/>
      <c r="T24" s="83"/>
      <c r="U24" s="83"/>
      <c r="V24" s="83"/>
      <c r="W24" s="83"/>
      <c r="X24" s="83"/>
      <c r="Y24" s="83"/>
      <c r="Z24" s="83"/>
      <c r="AA24" s="83"/>
      <c r="AB24" s="83"/>
      <c r="AC24" s="83"/>
      <c r="AD24" s="83"/>
      <c r="AE24" s="83"/>
      <c r="AF24" s="83"/>
      <c r="AG24" s="83"/>
      <c r="AH24" s="83"/>
      <c r="AI24" s="83"/>
      <c r="AJ24" s="83"/>
      <c r="AK24" s="83"/>
      <c r="AL24" s="83"/>
      <c r="AM24" s="24"/>
      <c r="AN24" s="24"/>
      <c r="AO24" s="24"/>
      <c r="AP24" s="24"/>
      <c r="AQ24" s="24"/>
      <c r="AR24" s="24"/>
      <c r="AS24" s="24"/>
      <c r="AT24" s="24"/>
      <c r="AU24" s="24"/>
      <c r="AV24" s="24"/>
      <c r="AW24" s="24"/>
      <c r="AX24" s="24"/>
      <c r="AY24" s="24"/>
      <c r="AZ24" s="1">
        <f t="shared" si="4"/>
        <v>0</v>
      </c>
      <c r="BA24" s="1">
        <f t="shared" si="4"/>
        <v>0</v>
      </c>
      <c r="BB24" s="1">
        <f t="shared" si="5"/>
        <v>48</v>
      </c>
      <c r="BD24" s="1" t="str" cm="1">
        <f t="array" ref="BD24">IFERROR( MATCH(0,INDEX(0/(D24:AY24&lt;&gt;""),),0),"")</f>
        <v/>
      </c>
      <c r="BE24" s="1" t="str">
        <f t="shared" si="6"/>
        <v/>
      </c>
      <c r="BF24" s="1" t="str">
        <f t="shared" si="7"/>
        <v/>
      </c>
      <c r="BG24" s="8">
        <v>45399</v>
      </c>
    </row>
    <row r="25" spans="1:59" x14ac:dyDescent="0.45">
      <c r="A25" s="51">
        <f t="shared" si="2"/>
        <v>4</v>
      </c>
      <c r="B25" s="8">
        <v>45400</v>
      </c>
      <c r="C25" s="12" t="str">
        <f t="shared" si="3"/>
        <v>木</v>
      </c>
      <c r="D25" s="6"/>
      <c r="E25" s="6"/>
      <c r="F25" s="6"/>
      <c r="G25" s="6"/>
      <c r="H25" s="25"/>
      <c r="I25" s="24"/>
      <c r="J25" s="24"/>
      <c r="K25" s="24"/>
      <c r="L25" s="24"/>
      <c r="M25" s="24"/>
      <c r="N25" s="24"/>
      <c r="O25" s="24"/>
      <c r="P25" s="24"/>
      <c r="Q25" s="83"/>
      <c r="R25" s="83"/>
      <c r="S25" s="83"/>
      <c r="T25" s="83"/>
      <c r="U25" s="83"/>
      <c r="V25" s="83"/>
      <c r="W25" s="83"/>
      <c r="X25" s="83"/>
      <c r="Y25" s="83"/>
      <c r="Z25" s="83"/>
      <c r="AA25" s="83"/>
      <c r="AB25" s="83"/>
      <c r="AC25" s="83"/>
      <c r="AD25" s="83"/>
      <c r="AE25" s="83"/>
      <c r="AF25" s="83"/>
      <c r="AG25" s="83"/>
      <c r="AH25" s="83"/>
      <c r="AI25" s="83"/>
      <c r="AJ25" s="83"/>
      <c r="AK25" s="83"/>
      <c r="AL25" s="83"/>
      <c r="AM25" s="24"/>
      <c r="AN25" s="24"/>
      <c r="AO25" s="24"/>
      <c r="AP25" s="24"/>
      <c r="AQ25" s="24"/>
      <c r="AR25" s="24"/>
      <c r="AS25" s="24"/>
      <c r="AT25" s="24"/>
      <c r="AU25" s="24"/>
      <c r="AV25" s="24"/>
      <c r="AW25" s="24"/>
      <c r="AX25" s="24"/>
      <c r="AY25" s="24"/>
      <c r="AZ25" s="1">
        <f t="shared" si="4"/>
        <v>0</v>
      </c>
      <c r="BA25" s="1">
        <f t="shared" si="4"/>
        <v>0</v>
      </c>
      <c r="BB25" s="1">
        <f t="shared" si="5"/>
        <v>48</v>
      </c>
      <c r="BD25" s="1" t="str" cm="1">
        <f t="array" ref="BD25">IFERROR( MATCH(0,INDEX(0/(D25:AY25&lt;&gt;""),),0),"")</f>
        <v/>
      </c>
      <c r="BE25" s="1" t="str">
        <f t="shared" si="6"/>
        <v/>
      </c>
      <c r="BF25" s="1" t="str">
        <f t="shared" si="7"/>
        <v/>
      </c>
      <c r="BG25" s="8">
        <v>45400</v>
      </c>
    </row>
    <row r="26" spans="1:59" x14ac:dyDescent="0.45">
      <c r="A26" s="51">
        <f t="shared" si="2"/>
        <v>4</v>
      </c>
      <c r="B26" s="8">
        <v>45401</v>
      </c>
      <c r="C26" s="12" t="str">
        <f t="shared" si="3"/>
        <v>金</v>
      </c>
      <c r="D26" s="6"/>
      <c r="E26" s="6"/>
      <c r="F26" s="6"/>
      <c r="G26" s="6"/>
      <c r="H26" s="25"/>
      <c r="I26" s="24"/>
      <c r="J26" s="24"/>
      <c r="K26" s="24"/>
      <c r="L26" s="24"/>
      <c r="M26" s="24"/>
      <c r="N26" s="24"/>
      <c r="O26" s="24"/>
      <c r="P26" s="24"/>
      <c r="Q26" s="83"/>
      <c r="R26" s="83"/>
      <c r="S26" s="83"/>
      <c r="T26" s="83"/>
      <c r="U26" s="83" t="s">
        <v>66</v>
      </c>
      <c r="V26" s="83" t="s">
        <v>66</v>
      </c>
      <c r="W26" s="83" t="s">
        <v>66</v>
      </c>
      <c r="X26" s="83" t="s">
        <v>66</v>
      </c>
      <c r="Y26" s="83" t="s">
        <v>66</v>
      </c>
      <c r="Z26" s="83" t="s">
        <v>66</v>
      </c>
      <c r="AA26" s="83" t="s">
        <v>66</v>
      </c>
      <c r="AB26" s="83" t="s">
        <v>66</v>
      </c>
      <c r="AC26" s="83" t="s">
        <v>66</v>
      </c>
      <c r="AD26" s="83" t="s">
        <v>66</v>
      </c>
      <c r="AE26" s="83" t="s">
        <v>66</v>
      </c>
      <c r="AF26" s="83"/>
      <c r="AG26" s="83"/>
      <c r="AH26" s="83"/>
      <c r="AI26" s="83"/>
      <c r="AJ26" s="83"/>
      <c r="AK26" s="83"/>
      <c r="AL26" s="83"/>
      <c r="AM26" s="24"/>
      <c r="AN26" s="24"/>
      <c r="AO26" s="24"/>
      <c r="AP26" s="24"/>
      <c r="AQ26" s="24"/>
      <c r="AR26" s="24"/>
      <c r="AS26" s="24"/>
      <c r="AT26" s="24"/>
      <c r="AU26" s="24"/>
      <c r="AV26" s="24"/>
      <c r="AW26" s="24"/>
      <c r="AX26" s="24"/>
      <c r="AY26" s="24"/>
      <c r="AZ26" s="1">
        <f t="shared" si="4"/>
        <v>11</v>
      </c>
      <c r="BA26" s="1">
        <f t="shared" si="4"/>
        <v>0</v>
      </c>
      <c r="BB26" s="1">
        <f t="shared" si="5"/>
        <v>37</v>
      </c>
      <c r="BD26" s="1" cm="1">
        <f t="array" ref="BD26">IFERROR( MATCH(0,INDEX(0/(D26:AY26&lt;&gt;""),),0),"")</f>
        <v>18</v>
      </c>
      <c r="BE26" s="1">
        <f t="shared" si="6"/>
        <v>8.5</v>
      </c>
      <c r="BF26" s="1">
        <f t="shared" si="7"/>
        <v>14</v>
      </c>
      <c r="BG26" s="8">
        <v>45401</v>
      </c>
    </row>
    <row r="27" spans="1:59" x14ac:dyDescent="0.45">
      <c r="A27" s="51">
        <f t="shared" si="2"/>
        <v>4</v>
      </c>
      <c r="B27" s="8">
        <v>45402</v>
      </c>
      <c r="C27" s="12" t="str">
        <f t="shared" si="3"/>
        <v>土</v>
      </c>
      <c r="D27" s="6"/>
      <c r="E27" s="6"/>
      <c r="F27" s="6"/>
      <c r="G27" s="6"/>
      <c r="H27" s="25"/>
      <c r="I27" s="24"/>
      <c r="J27" s="24"/>
      <c r="K27" s="24"/>
      <c r="L27" s="24"/>
      <c r="M27" s="24"/>
      <c r="N27" s="24"/>
      <c r="O27" s="24"/>
      <c r="P27" s="24"/>
      <c r="Q27" s="83"/>
      <c r="R27" s="83"/>
      <c r="S27" s="83"/>
      <c r="T27" s="83"/>
      <c r="U27" s="83"/>
      <c r="V27" s="83"/>
      <c r="W27" s="83"/>
      <c r="X27" s="83"/>
      <c r="Y27" s="83"/>
      <c r="Z27" s="83"/>
      <c r="AA27" s="83"/>
      <c r="AB27" s="83"/>
      <c r="AC27" s="83"/>
      <c r="AD27" s="83"/>
      <c r="AE27" s="83"/>
      <c r="AF27" s="83"/>
      <c r="AG27" s="83"/>
      <c r="AH27" s="83"/>
      <c r="AI27" s="83"/>
      <c r="AJ27" s="83"/>
      <c r="AK27" s="83"/>
      <c r="AL27" s="83"/>
      <c r="AM27" s="24"/>
      <c r="AN27" s="24"/>
      <c r="AO27" s="24"/>
      <c r="AP27" s="24"/>
      <c r="AQ27" s="24"/>
      <c r="AR27" s="24"/>
      <c r="AS27" s="24"/>
      <c r="AT27" s="24"/>
      <c r="AU27" s="24"/>
      <c r="AV27" s="24"/>
      <c r="AW27" s="24"/>
      <c r="AX27" s="24"/>
      <c r="AY27" s="24"/>
      <c r="AZ27" s="1">
        <f t="shared" si="4"/>
        <v>0</v>
      </c>
      <c r="BA27" s="1">
        <f t="shared" si="4"/>
        <v>0</v>
      </c>
      <c r="BB27" s="1">
        <f t="shared" si="5"/>
        <v>48</v>
      </c>
      <c r="BD27" s="1" t="str" cm="1">
        <f t="array" ref="BD27">IFERROR( MATCH(0,INDEX(0/(D27:AY27&lt;&gt;""),),0),"")</f>
        <v/>
      </c>
      <c r="BE27" s="1" t="str">
        <f t="shared" si="6"/>
        <v/>
      </c>
      <c r="BF27" s="1" t="str">
        <f t="shared" si="7"/>
        <v/>
      </c>
      <c r="BG27" s="8">
        <v>45402</v>
      </c>
    </row>
    <row r="28" spans="1:59" x14ac:dyDescent="0.45">
      <c r="A28" s="51">
        <f t="shared" si="2"/>
        <v>4</v>
      </c>
      <c r="B28" s="8">
        <v>45403</v>
      </c>
      <c r="C28" s="12" t="str">
        <f t="shared" si="3"/>
        <v>日</v>
      </c>
      <c r="D28" s="6"/>
      <c r="E28" s="6"/>
      <c r="F28" s="6"/>
      <c r="G28" s="6"/>
      <c r="H28" s="25"/>
      <c r="I28" s="24"/>
      <c r="J28" s="24"/>
      <c r="K28" s="24"/>
      <c r="L28" s="24"/>
      <c r="M28" s="24"/>
      <c r="N28" s="24"/>
      <c r="O28" s="24"/>
      <c r="P28" s="24"/>
      <c r="Q28" s="83"/>
      <c r="R28" s="83"/>
      <c r="S28" s="83"/>
      <c r="T28" s="83"/>
      <c r="U28" s="83"/>
      <c r="V28" s="83"/>
      <c r="W28" s="83"/>
      <c r="X28" s="83"/>
      <c r="Y28" s="83"/>
      <c r="Z28" s="83"/>
      <c r="AA28" s="83"/>
      <c r="AB28" s="83"/>
      <c r="AC28" s="83"/>
      <c r="AD28" s="83"/>
      <c r="AE28" s="83"/>
      <c r="AF28" s="83"/>
      <c r="AG28" s="83"/>
      <c r="AH28" s="83"/>
      <c r="AI28" s="83"/>
      <c r="AJ28" s="83"/>
      <c r="AK28" s="83"/>
      <c r="AL28" s="83"/>
      <c r="AM28" s="24"/>
      <c r="AN28" s="24"/>
      <c r="AO28" s="24"/>
      <c r="AP28" s="24"/>
      <c r="AQ28" s="24"/>
      <c r="AR28" s="24"/>
      <c r="AS28" s="24"/>
      <c r="AT28" s="24"/>
      <c r="AU28" s="24"/>
      <c r="AV28" s="24"/>
      <c r="AW28" s="24"/>
      <c r="AX28" s="24"/>
      <c r="AY28" s="24"/>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24"/>
      <c r="J29" s="24"/>
      <c r="K29" s="24"/>
      <c r="L29" s="24"/>
      <c r="M29" s="24"/>
      <c r="N29" s="24"/>
      <c r="O29" s="24"/>
      <c r="P29" s="24"/>
      <c r="Q29" s="83"/>
      <c r="R29" s="83"/>
      <c r="S29" s="83"/>
      <c r="T29" s="83"/>
      <c r="U29" s="83"/>
      <c r="V29" s="83"/>
      <c r="W29" s="83"/>
      <c r="X29" s="83"/>
      <c r="Y29" s="83"/>
      <c r="Z29" s="83"/>
      <c r="AA29" s="83"/>
      <c r="AB29" s="83"/>
      <c r="AC29" s="83"/>
      <c r="AD29" s="83"/>
      <c r="AE29" s="83"/>
      <c r="AF29" s="83"/>
      <c r="AG29" s="83"/>
      <c r="AH29" s="83"/>
      <c r="AI29" s="83"/>
      <c r="AJ29" s="83"/>
      <c r="AK29" s="83"/>
      <c r="AL29" s="83"/>
      <c r="AM29" s="24"/>
      <c r="AN29" s="24"/>
      <c r="AO29" s="24"/>
      <c r="AP29" s="24"/>
      <c r="AQ29" s="24"/>
      <c r="AR29" s="24"/>
      <c r="AS29" s="24"/>
      <c r="AT29" s="24"/>
      <c r="AU29" s="24"/>
      <c r="AV29" s="24"/>
      <c r="AW29" s="24"/>
      <c r="AX29" s="24"/>
      <c r="AY29" s="24"/>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24"/>
      <c r="J30" s="24"/>
      <c r="K30" s="24"/>
      <c r="L30" s="24"/>
      <c r="M30" s="24"/>
      <c r="N30" s="24"/>
      <c r="O30" s="24"/>
      <c r="P30" s="24"/>
      <c r="Q30" s="83"/>
      <c r="R30" s="83"/>
      <c r="S30" s="83"/>
      <c r="T30" s="83"/>
      <c r="U30" s="83"/>
      <c r="V30" s="83"/>
      <c r="W30" s="83"/>
      <c r="X30" s="83"/>
      <c r="Y30" s="83"/>
      <c r="Z30" s="83"/>
      <c r="AA30" s="83"/>
      <c r="AB30" s="83"/>
      <c r="AC30" s="83"/>
      <c r="AD30" s="83"/>
      <c r="AE30" s="83"/>
      <c r="AF30" s="83"/>
      <c r="AG30" s="83"/>
      <c r="AH30" s="83"/>
      <c r="AI30" s="83"/>
      <c r="AJ30" s="83"/>
      <c r="AK30" s="83"/>
      <c r="AL30" s="83"/>
      <c r="AM30" s="24"/>
      <c r="AN30" s="24"/>
      <c r="AO30" s="24"/>
      <c r="AP30" s="24"/>
      <c r="AQ30" s="24"/>
      <c r="AR30" s="24"/>
      <c r="AS30" s="24"/>
      <c r="AT30" s="24"/>
      <c r="AU30" s="24"/>
      <c r="AV30" s="24"/>
      <c r="AW30" s="24"/>
      <c r="AX30" s="24"/>
      <c r="AY30" s="24"/>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24"/>
      <c r="J31" s="24"/>
      <c r="K31" s="24"/>
      <c r="L31" s="24"/>
      <c r="M31" s="24"/>
      <c r="N31" s="24"/>
      <c r="O31" s="24"/>
      <c r="P31" s="24"/>
      <c r="Q31" s="83"/>
      <c r="R31" s="83"/>
      <c r="S31" s="83"/>
      <c r="T31" s="83"/>
      <c r="U31" s="83"/>
      <c r="V31" s="83"/>
      <c r="W31" s="83"/>
      <c r="X31" s="83"/>
      <c r="Y31" s="83"/>
      <c r="Z31" s="83"/>
      <c r="AA31" s="83"/>
      <c r="AB31" s="83"/>
      <c r="AC31" s="83"/>
      <c r="AD31" s="83"/>
      <c r="AE31" s="83"/>
      <c r="AF31" s="83"/>
      <c r="AG31" s="83"/>
      <c r="AH31" s="83"/>
      <c r="AI31" s="83"/>
      <c r="AJ31" s="83"/>
      <c r="AK31" s="83"/>
      <c r="AL31" s="83"/>
      <c r="AM31" s="24"/>
      <c r="AN31" s="24"/>
      <c r="AO31" s="24"/>
      <c r="AP31" s="24"/>
      <c r="AQ31" s="24"/>
      <c r="AR31" s="24"/>
      <c r="AS31" s="24"/>
      <c r="AT31" s="24"/>
      <c r="AU31" s="24"/>
      <c r="AV31" s="24"/>
      <c r="AW31" s="24"/>
      <c r="AX31" s="24"/>
      <c r="AY31" s="24"/>
      <c r="AZ31" s="1">
        <f t="shared" si="4"/>
        <v>0</v>
      </c>
      <c r="BA31" s="1">
        <f t="shared" si="4"/>
        <v>0</v>
      </c>
      <c r="BB31" s="1">
        <f t="shared" si="5"/>
        <v>48</v>
      </c>
      <c r="BD31" s="1" t="str" cm="1">
        <f t="array" ref="BD31">IFERROR( MATCH(0,INDEX(0/(D31:AY31&lt;&gt;""),),0),"")</f>
        <v/>
      </c>
      <c r="BE31" s="1" t="str">
        <f t="shared" si="6"/>
        <v/>
      </c>
      <c r="BF31" s="1" t="str">
        <f t="shared" si="7"/>
        <v/>
      </c>
      <c r="BG31" s="8">
        <v>45406</v>
      </c>
    </row>
    <row r="32" spans="1:59" x14ac:dyDescent="0.45">
      <c r="A32" s="51">
        <f t="shared" si="2"/>
        <v>4</v>
      </c>
      <c r="B32" s="8">
        <v>45407</v>
      </c>
      <c r="C32" s="12" t="str">
        <f t="shared" si="3"/>
        <v>木</v>
      </c>
      <c r="D32" s="6"/>
      <c r="E32" s="6"/>
      <c r="F32" s="6"/>
      <c r="G32" s="6"/>
      <c r="H32" s="25"/>
      <c r="I32" s="24"/>
      <c r="J32" s="24"/>
      <c r="K32" s="24"/>
      <c r="L32" s="24"/>
      <c r="M32" s="24"/>
      <c r="N32" s="24"/>
      <c r="O32" s="24"/>
      <c r="P32" s="24"/>
      <c r="Q32" s="83"/>
      <c r="R32" s="83"/>
      <c r="S32" s="83"/>
      <c r="T32" s="83"/>
      <c r="U32" s="83"/>
      <c r="V32" s="83"/>
      <c r="W32" s="83"/>
      <c r="X32" s="83"/>
      <c r="Y32" s="83"/>
      <c r="Z32" s="83"/>
      <c r="AA32" s="83"/>
      <c r="AB32" s="83"/>
      <c r="AC32" s="83"/>
      <c r="AD32" s="83"/>
      <c r="AE32" s="83"/>
      <c r="AF32" s="83"/>
      <c r="AG32" s="83"/>
      <c r="AH32" s="83"/>
      <c r="AI32" s="83"/>
      <c r="AJ32" s="83"/>
      <c r="AK32" s="83"/>
      <c r="AL32" s="83"/>
      <c r="AM32" s="24"/>
      <c r="AN32" s="24"/>
      <c r="AO32" s="24"/>
      <c r="AP32" s="24"/>
      <c r="AQ32" s="24"/>
      <c r="AR32" s="24"/>
      <c r="AS32" s="24"/>
      <c r="AT32" s="24"/>
      <c r="AU32" s="24"/>
      <c r="AV32" s="24"/>
      <c r="AW32" s="24"/>
      <c r="AX32" s="24"/>
      <c r="AY32" s="24"/>
      <c r="AZ32" s="1">
        <f t="shared" si="4"/>
        <v>0</v>
      </c>
      <c r="BA32" s="1">
        <f t="shared" si="4"/>
        <v>0</v>
      </c>
      <c r="BB32" s="1">
        <f t="shared" si="5"/>
        <v>48</v>
      </c>
      <c r="BD32" s="1" t="str" cm="1">
        <f t="array" ref="BD32">IFERROR( MATCH(0,INDEX(0/(D32:AY32&lt;&gt;""),),0),"")</f>
        <v/>
      </c>
      <c r="BE32" s="1" t="str">
        <f t="shared" si="6"/>
        <v/>
      </c>
      <c r="BF32" s="1" t="str">
        <f t="shared" si="7"/>
        <v/>
      </c>
      <c r="BG32" s="8">
        <v>45407</v>
      </c>
    </row>
    <row r="33" spans="1:59" x14ac:dyDescent="0.45">
      <c r="A33" s="51">
        <f t="shared" si="2"/>
        <v>4</v>
      </c>
      <c r="B33" s="8">
        <v>45408</v>
      </c>
      <c r="C33" s="12" t="str">
        <f t="shared" si="3"/>
        <v>金</v>
      </c>
      <c r="D33" s="6"/>
      <c r="E33" s="6"/>
      <c r="F33" s="6"/>
      <c r="G33" s="6"/>
      <c r="H33" s="25"/>
      <c r="I33" s="24"/>
      <c r="J33" s="24"/>
      <c r="K33" s="24"/>
      <c r="L33" s="24"/>
      <c r="M33" s="24"/>
      <c r="N33" s="24"/>
      <c r="O33" s="24"/>
      <c r="P33" s="24"/>
      <c r="Q33" s="83"/>
      <c r="R33" s="83"/>
      <c r="S33" s="83"/>
      <c r="T33" s="83"/>
      <c r="U33" s="83"/>
      <c r="V33" s="83"/>
      <c r="W33" s="83"/>
      <c r="X33" s="83"/>
      <c r="Y33" s="83"/>
      <c r="Z33" s="83"/>
      <c r="AA33" s="83"/>
      <c r="AB33" s="83"/>
      <c r="AC33" s="83"/>
      <c r="AD33" s="83"/>
      <c r="AE33" s="83"/>
      <c r="AF33" s="83"/>
      <c r="AG33" s="83"/>
      <c r="AH33" s="83"/>
      <c r="AI33" s="83"/>
      <c r="AJ33" s="83"/>
      <c r="AK33" s="83"/>
      <c r="AL33" s="83"/>
      <c r="AM33" s="24"/>
      <c r="AN33" s="24"/>
      <c r="AO33" s="24"/>
      <c r="AP33" s="24"/>
      <c r="AQ33" s="24"/>
      <c r="AR33" s="24"/>
      <c r="AS33" s="24"/>
      <c r="AT33" s="24"/>
      <c r="AU33" s="24"/>
      <c r="AV33" s="24"/>
      <c r="AW33" s="24"/>
      <c r="AX33" s="24"/>
      <c r="AY33" s="24"/>
      <c r="AZ33" s="1">
        <f t="shared" si="4"/>
        <v>0</v>
      </c>
      <c r="BA33" s="1">
        <f t="shared" si="4"/>
        <v>0</v>
      </c>
      <c r="BB33" s="1">
        <f t="shared" si="5"/>
        <v>48</v>
      </c>
      <c r="BD33" s="1" t="str" cm="1">
        <f t="array" ref="BD33">IFERROR( MATCH(0,INDEX(0/(D33:AY33&lt;&gt;""),),0),"")</f>
        <v/>
      </c>
      <c r="BE33" s="1" t="str">
        <f t="shared" si="6"/>
        <v/>
      </c>
      <c r="BF33" s="1" t="str">
        <f t="shared" si="7"/>
        <v/>
      </c>
      <c r="BG33" s="8">
        <v>45408</v>
      </c>
    </row>
    <row r="34" spans="1:59" x14ac:dyDescent="0.45">
      <c r="A34" s="51">
        <f t="shared" si="2"/>
        <v>4</v>
      </c>
      <c r="B34" s="8">
        <v>45409</v>
      </c>
      <c r="C34" s="12" t="str">
        <f t="shared" si="3"/>
        <v>土</v>
      </c>
      <c r="D34" s="6"/>
      <c r="E34" s="6"/>
      <c r="F34" s="6"/>
      <c r="G34" s="6"/>
      <c r="H34" s="25"/>
      <c r="I34" s="24"/>
      <c r="J34" s="24"/>
      <c r="K34" s="24"/>
      <c r="L34" s="24"/>
      <c r="M34" s="24"/>
      <c r="N34" s="24"/>
      <c r="O34" s="24"/>
      <c r="P34" s="24"/>
      <c r="Q34" s="83"/>
      <c r="R34" s="83"/>
      <c r="S34" s="83"/>
      <c r="T34" s="83"/>
      <c r="U34" s="83"/>
      <c r="V34" s="83"/>
      <c r="W34" s="83"/>
      <c r="X34" s="83"/>
      <c r="Y34" s="83"/>
      <c r="Z34" s="83"/>
      <c r="AA34" s="83"/>
      <c r="AB34" s="83"/>
      <c r="AC34" s="83"/>
      <c r="AD34" s="83"/>
      <c r="AE34" s="83"/>
      <c r="AF34" s="83"/>
      <c r="AG34" s="83"/>
      <c r="AH34" s="83"/>
      <c r="AI34" s="83"/>
      <c r="AJ34" s="83"/>
      <c r="AK34" s="83"/>
      <c r="AL34" s="83"/>
      <c r="AM34" s="24"/>
      <c r="AN34" s="24"/>
      <c r="AO34" s="24"/>
      <c r="AP34" s="24"/>
      <c r="AQ34" s="24"/>
      <c r="AR34" s="24"/>
      <c r="AS34" s="24"/>
      <c r="AT34" s="24"/>
      <c r="AU34" s="24"/>
      <c r="AV34" s="24"/>
      <c r="AW34" s="24"/>
      <c r="AX34" s="24"/>
      <c r="AY34" s="24"/>
      <c r="AZ34" s="1">
        <f t="shared" si="4"/>
        <v>0</v>
      </c>
      <c r="BA34" s="1">
        <f t="shared" si="4"/>
        <v>0</v>
      </c>
      <c r="BB34" s="1">
        <f t="shared" si="5"/>
        <v>48</v>
      </c>
      <c r="BD34" s="1" t="str" cm="1">
        <f t="array" ref="BD34">IFERROR( MATCH(0,INDEX(0/(D34:AY34&lt;&gt;""),),0),"")</f>
        <v/>
      </c>
      <c r="BE34" s="1" t="str">
        <f t="shared" si="6"/>
        <v/>
      </c>
      <c r="BF34" s="1" t="str">
        <f t="shared" si="7"/>
        <v/>
      </c>
      <c r="BG34" s="8">
        <v>45409</v>
      </c>
    </row>
    <row r="35" spans="1:59" x14ac:dyDescent="0.45">
      <c r="A35" s="51">
        <f t="shared" si="2"/>
        <v>4</v>
      </c>
      <c r="B35" s="8">
        <v>45410</v>
      </c>
      <c r="C35" s="12" t="str">
        <f t="shared" si="3"/>
        <v>日</v>
      </c>
      <c r="D35" s="6"/>
      <c r="E35" s="6"/>
      <c r="F35" s="6"/>
      <c r="G35" s="6"/>
      <c r="H35" s="25"/>
      <c r="I35" s="24"/>
      <c r="J35" s="24"/>
      <c r="K35" s="24"/>
      <c r="L35" s="24"/>
      <c r="M35" s="24"/>
      <c r="N35" s="24"/>
      <c r="O35" s="24"/>
      <c r="P35" s="24"/>
      <c r="Q35" s="83"/>
      <c r="R35" s="83"/>
      <c r="S35" s="83"/>
      <c r="T35" s="83" t="s">
        <v>66</v>
      </c>
      <c r="U35" s="83" t="s">
        <v>66</v>
      </c>
      <c r="V35" s="83" t="s">
        <v>66</v>
      </c>
      <c r="W35" s="83" t="s">
        <v>66</v>
      </c>
      <c r="X35" s="83" t="s">
        <v>66</v>
      </c>
      <c r="Y35" s="83" t="s">
        <v>66</v>
      </c>
      <c r="Z35" s="83" t="s">
        <v>66</v>
      </c>
      <c r="AA35" s="83" t="s">
        <v>66</v>
      </c>
      <c r="AB35" s="83" t="s">
        <v>66</v>
      </c>
      <c r="AC35" s="83" t="s">
        <v>66</v>
      </c>
      <c r="AD35" s="83" t="s">
        <v>66</v>
      </c>
      <c r="AE35" s="83" t="s">
        <v>66</v>
      </c>
      <c r="AF35" s="83" t="s">
        <v>66</v>
      </c>
      <c r="AG35" s="83" t="s">
        <v>66</v>
      </c>
      <c r="AH35" s="83" t="s">
        <v>66</v>
      </c>
      <c r="AI35" s="83" t="s">
        <v>66</v>
      </c>
      <c r="AJ35" s="83"/>
      <c r="AK35" s="83"/>
      <c r="AL35" s="83"/>
      <c r="AM35" s="24"/>
      <c r="AN35" s="24"/>
      <c r="AO35" s="24"/>
      <c r="AP35" s="24"/>
      <c r="AQ35" s="24"/>
      <c r="AR35" s="24"/>
      <c r="AS35" s="24"/>
      <c r="AT35" s="24"/>
      <c r="AU35" s="24"/>
      <c r="AV35" s="24"/>
      <c r="AW35" s="24"/>
      <c r="AX35" s="24"/>
      <c r="AY35" s="24"/>
      <c r="AZ35" s="1">
        <f t="shared" si="4"/>
        <v>16</v>
      </c>
      <c r="BA35" s="1">
        <f t="shared" si="4"/>
        <v>0</v>
      </c>
      <c r="BB35" s="1">
        <f t="shared" si="5"/>
        <v>32</v>
      </c>
      <c r="BD35" s="1" cm="1">
        <f t="array" ref="BD35">IFERROR( MATCH(0,INDEX(0/(D35:AY35&lt;&gt;""),),0),"")</f>
        <v>17</v>
      </c>
      <c r="BE35" s="1">
        <f t="shared" si="6"/>
        <v>8</v>
      </c>
      <c r="BF35" s="1">
        <f t="shared" si="7"/>
        <v>16</v>
      </c>
      <c r="BG35" s="8">
        <v>45410</v>
      </c>
    </row>
    <row r="36" spans="1:59" x14ac:dyDescent="0.45">
      <c r="A36" s="51">
        <f t="shared" si="2"/>
        <v>4</v>
      </c>
      <c r="B36" s="8">
        <v>45411</v>
      </c>
      <c r="C36" s="12" t="str">
        <f t="shared" si="3"/>
        <v>月</v>
      </c>
      <c r="D36" s="6"/>
      <c r="E36" s="6"/>
      <c r="F36" s="6"/>
      <c r="G36" s="6"/>
      <c r="H36" s="25"/>
      <c r="I36" s="24"/>
      <c r="J36" s="24"/>
      <c r="K36" s="24"/>
      <c r="L36" s="24"/>
      <c r="M36" s="24"/>
      <c r="N36" s="24"/>
      <c r="O36" s="24"/>
      <c r="P36" s="24"/>
      <c r="Q36" s="83"/>
      <c r="R36" s="83"/>
      <c r="S36" s="83"/>
      <c r="T36" s="83"/>
      <c r="U36" s="83"/>
      <c r="V36" s="83"/>
      <c r="W36" s="83"/>
      <c r="X36" s="83"/>
      <c r="Y36" s="83"/>
      <c r="Z36" s="83"/>
      <c r="AA36" s="83"/>
      <c r="AB36" s="83"/>
      <c r="AC36" s="83"/>
      <c r="AD36" s="83"/>
      <c r="AE36" s="83"/>
      <c r="AF36" s="83"/>
      <c r="AG36" s="83"/>
      <c r="AH36" s="83"/>
      <c r="AI36" s="83"/>
      <c r="AJ36" s="83"/>
      <c r="AK36" s="83"/>
      <c r="AL36" s="83"/>
      <c r="AM36" s="24"/>
      <c r="AN36" s="24"/>
      <c r="AO36" s="24"/>
      <c r="AP36" s="24"/>
      <c r="AQ36" s="24"/>
      <c r="AR36" s="24"/>
      <c r="AS36" s="24"/>
      <c r="AT36" s="24"/>
      <c r="AU36" s="24"/>
      <c r="AV36" s="24"/>
      <c r="AW36" s="24"/>
      <c r="AX36" s="24"/>
      <c r="AY36" s="24"/>
      <c r="AZ36" s="1">
        <f t="shared" si="4"/>
        <v>0</v>
      </c>
      <c r="BA36" s="1">
        <f t="shared" si="4"/>
        <v>0</v>
      </c>
      <c r="BB36" s="1">
        <f t="shared" si="5"/>
        <v>48</v>
      </c>
      <c r="BD36" s="1" t="str" cm="1">
        <f t="array" ref="BD36">IFERROR( MATCH(0,INDEX(0/(D36:AY36&lt;&gt;""),),0),"")</f>
        <v/>
      </c>
      <c r="BE36" s="1" t="str">
        <f t="shared" si="6"/>
        <v/>
      </c>
      <c r="BF36" s="1" t="str">
        <f t="shared" si="7"/>
        <v/>
      </c>
      <c r="BG36" s="8">
        <v>45411</v>
      </c>
    </row>
    <row r="37" spans="1:59" x14ac:dyDescent="0.45">
      <c r="A37" s="51">
        <f t="shared" si="2"/>
        <v>4</v>
      </c>
      <c r="B37" s="8">
        <v>45412</v>
      </c>
      <c r="C37" s="12" t="str">
        <f t="shared" si="3"/>
        <v>火</v>
      </c>
      <c r="D37" s="6"/>
      <c r="E37" s="6"/>
      <c r="F37" s="6"/>
      <c r="G37" s="6"/>
      <c r="H37" s="25"/>
      <c r="I37" s="24"/>
      <c r="J37" s="24"/>
      <c r="K37" s="24"/>
      <c r="L37" s="24"/>
      <c r="M37" s="24"/>
      <c r="N37" s="24"/>
      <c r="O37" s="24"/>
      <c r="P37" s="24"/>
      <c r="Q37" s="83"/>
      <c r="R37" s="83"/>
      <c r="S37" s="83"/>
      <c r="T37" s="83"/>
      <c r="U37" s="83"/>
      <c r="V37" s="83"/>
      <c r="W37" s="83"/>
      <c r="X37" s="83"/>
      <c r="Y37" s="83"/>
      <c r="Z37" s="83"/>
      <c r="AA37" s="83"/>
      <c r="AB37" s="83"/>
      <c r="AC37" s="83"/>
      <c r="AD37" s="83"/>
      <c r="AE37" s="83"/>
      <c r="AF37" s="83"/>
      <c r="AG37" s="83"/>
      <c r="AH37" s="83"/>
      <c r="AI37" s="83"/>
      <c r="AJ37" s="83"/>
      <c r="AK37" s="83"/>
      <c r="AL37" s="83"/>
      <c r="AM37" s="24"/>
      <c r="AN37" s="24"/>
      <c r="AO37" s="24"/>
      <c r="AP37" s="24"/>
      <c r="AQ37" s="24"/>
      <c r="AR37" s="24"/>
      <c r="AS37" s="24"/>
      <c r="AT37" s="24"/>
      <c r="AU37" s="24"/>
      <c r="AV37" s="24"/>
      <c r="AW37" s="24"/>
      <c r="AX37" s="24"/>
      <c r="AY37" s="24"/>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24"/>
      <c r="J38" s="24"/>
      <c r="K38" s="24"/>
      <c r="L38" s="24"/>
      <c r="M38" s="24"/>
      <c r="N38" s="24"/>
      <c r="O38" s="24"/>
      <c r="P38" s="24"/>
      <c r="Q38" s="83"/>
      <c r="R38" s="83"/>
      <c r="S38" s="83"/>
      <c r="T38" s="86"/>
      <c r="U38" s="86"/>
      <c r="V38" s="86"/>
      <c r="W38" s="86"/>
      <c r="X38" s="86"/>
      <c r="Y38" s="86"/>
      <c r="Z38" s="86"/>
      <c r="AA38" s="86"/>
      <c r="AB38" s="86"/>
      <c r="AC38" s="86"/>
      <c r="AD38" s="86"/>
      <c r="AE38" s="86"/>
      <c r="AF38" s="86"/>
      <c r="AG38" s="86"/>
      <c r="AH38" s="86"/>
      <c r="AI38" s="86"/>
      <c r="AJ38" s="83"/>
      <c r="AK38" s="83"/>
      <c r="AL38" s="83"/>
      <c r="AM38" s="24"/>
      <c r="AN38" s="24"/>
      <c r="AO38" s="24"/>
      <c r="AP38" s="24"/>
      <c r="AQ38" s="24"/>
      <c r="AR38" s="24"/>
      <c r="AS38" s="24"/>
      <c r="AT38" s="24"/>
      <c r="AU38" s="24"/>
      <c r="AV38" s="24"/>
      <c r="AW38" s="24"/>
      <c r="AX38" s="24"/>
      <c r="AY38" s="24"/>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24"/>
      <c r="J39" s="24"/>
      <c r="K39" s="24"/>
      <c r="L39" s="24"/>
      <c r="M39" s="24"/>
      <c r="N39" s="24"/>
      <c r="O39" s="24"/>
      <c r="P39" s="24"/>
      <c r="Q39" s="83"/>
      <c r="R39" s="83"/>
      <c r="S39" s="83"/>
      <c r="T39" s="86"/>
      <c r="U39" s="86"/>
      <c r="V39" s="86" t="s">
        <v>66</v>
      </c>
      <c r="W39" s="86" t="s">
        <v>66</v>
      </c>
      <c r="X39" s="86" t="s">
        <v>66</v>
      </c>
      <c r="Y39" s="86" t="s">
        <v>66</v>
      </c>
      <c r="Z39" s="86" t="s">
        <v>66</v>
      </c>
      <c r="AA39" s="86" t="s">
        <v>66</v>
      </c>
      <c r="AB39" s="86" t="s">
        <v>66</v>
      </c>
      <c r="AC39" s="86" t="s">
        <v>66</v>
      </c>
      <c r="AD39" s="86" t="s">
        <v>66</v>
      </c>
      <c r="AE39" s="86"/>
      <c r="AF39" s="86"/>
      <c r="AG39" s="86"/>
      <c r="AH39" s="86"/>
      <c r="AI39" s="86"/>
      <c r="AJ39" s="83"/>
      <c r="AK39" s="83"/>
      <c r="AL39" s="83"/>
      <c r="AM39" s="24"/>
      <c r="AN39" s="24"/>
      <c r="AO39" s="24"/>
      <c r="AP39" s="24"/>
      <c r="AQ39" s="24"/>
      <c r="AR39" s="24"/>
      <c r="AS39" s="24"/>
      <c r="AT39" s="24"/>
      <c r="AU39" s="24"/>
      <c r="AV39" s="24"/>
      <c r="AW39" s="24"/>
      <c r="AX39" s="24"/>
      <c r="AY39" s="24"/>
      <c r="AZ39" s="1">
        <f t="shared" si="4"/>
        <v>9</v>
      </c>
      <c r="BA39" s="1">
        <f t="shared" si="4"/>
        <v>0</v>
      </c>
      <c r="BB39" s="1">
        <f t="shared" si="5"/>
        <v>39</v>
      </c>
      <c r="BD39" s="1" cm="1">
        <f t="array" ref="BD39">IFERROR( MATCH(0,INDEX(0/(D39:AY39&lt;&gt;""),),0),"")</f>
        <v>19</v>
      </c>
      <c r="BE39" s="1">
        <f t="shared" si="6"/>
        <v>9</v>
      </c>
      <c r="BF39" s="1">
        <f t="shared" si="7"/>
        <v>13.5</v>
      </c>
      <c r="BG39" s="8">
        <v>45414</v>
      </c>
    </row>
    <row r="40" spans="1:59" x14ac:dyDescent="0.45">
      <c r="A40" s="51">
        <f t="shared" si="2"/>
        <v>5</v>
      </c>
      <c r="B40" s="8">
        <v>45415</v>
      </c>
      <c r="C40" s="12" t="str">
        <f t="shared" si="3"/>
        <v>金</v>
      </c>
      <c r="D40" s="6"/>
      <c r="E40" s="6"/>
      <c r="F40" s="6"/>
      <c r="G40" s="6"/>
      <c r="H40" s="25"/>
      <c r="I40" s="24"/>
      <c r="J40" s="24"/>
      <c r="K40" s="24"/>
      <c r="L40" s="24"/>
      <c r="M40" s="24"/>
      <c r="N40" s="24"/>
      <c r="O40" s="24"/>
      <c r="P40" s="24"/>
      <c r="Q40" s="83"/>
      <c r="R40" s="83"/>
      <c r="S40" s="83"/>
      <c r="T40" s="86" t="s">
        <v>66</v>
      </c>
      <c r="U40" s="86" t="s">
        <v>66</v>
      </c>
      <c r="V40" s="86" t="s">
        <v>66</v>
      </c>
      <c r="W40" s="86" t="s">
        <v>66</v>
      </c>
      <c r="X40" s="86" t="s">
        <v>66</v>
      </c>
      <c r="Y40" s="86" t="s">
        <v>66</v>
      </c>
      <c r="Z40" s="86" t="s">
        <v>66</v>
      </c>
      <c r="AA40" s="86" t="s">
        <v>66</v>
      </c>
      <c r="AB40" s="86" t="s">
        <v>66</v>
      </c>
      <c r="AC40" s="86" t="s">
        <v>66</v>
      </c>
      <c r="AD40" s="86" t="s">
        <v>66</v>
      </c>
      <c r="AE40" s="86" t="s">
        <v>66</v>
      </c>
      <c r="AF40" s="86" t="s">
        <v>66</v>
      </c>
      <c r="AG40" s="86" t="s">
        <v>66</v>
      </c>
      <c r="AH40" s="86" t="s">
        <v>66</v>
      </c>
      <c r="AI40" s="86" t="s">
        <v>66</v>
      </c>
      <c r="AJ40" s="83"/>
      <c r="AK40" s="83"/>
      <c r="AL40" s="83"/>
      <c r="AM40" s="24"/>
      <c r="AN40" s="24"/>
      <c r="AO40" s="24"/>
      <c r="AP40" s="24"/>
      <c r="AQ40" s="24"/>
      <c r="AR40" s="24"/>
      <c r="AS40" s="24"/>
      <c r="AT40" s="24"/>
      <c r="AU40" s="24"/>
      <c r="AV40" s="24"/>
      <c r="AW40" s="24"/>
      <c r="AX40" s="24"/>
      <c r="AY40" s="24"/>
      <c r="AZ40" s="1">
        <f t="shared" si="4"/>
        <v>16</v>
      </c>
      <c r="BA40" s="1">
        <f t="shared" si="4"/>
        <v>0</v>
      </c>
      <c r="BB40" s="1">
        <f t="shared" si="5"/>
        <v>32</v>
      </c>
      <c r="BD40" s="1" cm="1">
        <f t="array" ref="BD40">IFERROR( MATCH(0,INDEX(0/(D40:AY40&lt;&gt;""),),0),"")</f>
        <v>17</v>
      </c>
      <c r="BE40" s="1">
        <f t="shared" si="6"/>
        <v>8</v>
      </c>
      <c r="BF40" s="1">
        <f t="shared" si="7"/>
        <v>16</v>
      </c>
      <c r="BG40" s="8">
        <v>45415</v>
      </c>
    </row>
    <row r="41" spans="1:59" x14ac:dyDescent="0.45">
      <c r="A41" s="51">
        <f t="shared" si="2"/>
        <v>5</v>
      </c>
      <c r="B41" s="8">
        <v>45416</v>
      </c>
      <c r="C41" s="12" t="str">
        <f t="shared" si="3"/>
        <v>土</v>
      </c>
      <c r="D41" s="6"/>
      <c r="E41" s="6"/>
      <c r="F41" s="6"/>
      <c r="G41" s="6"/>
      <c r="H41" s="25"/>
      <c r="I41" s="24"/>
      <c r="J41" s="24"/>
      <c r="K41" s="24"/>
      <c r="L41" s="24"/>
      <c r="M41" s="24"/>
      <c r="N41" s="24"/>
      <c r="O41" s="24"/>
      <c r="P41" s="24"/>
      <c r="Q41" s="83"/>
      <c r="R41" s="83"/>
      <c r="S41" s="83"/>
      <c r="T41" s="86" t="s">
        <v>66</v>
      </c>
      <c r="U41" s="86" t="s">
        <v>66</v>
      </c>
      <c r="V41" s="86" t="s">
        <v>66</v>
      </c>
      <c r="W41" s="86" t="s">
        <v>66</v>
      </c>
      <c r="X41" s="86" t="s">
        <v>66</v>
      </c>
      <c r="Y41" s="86" t="s">
        <v>66</v>
      </c>
      <c r="Z41" s="86" t="s">
        <v>66</v>
      </c>
      <c r="AA41" s="86" t="s">
        <v>66</v>
      </c>
      <c r="AB41" s="86" t="s">
        <v>66</v>
      </c>
      <c r="AC41" s="86" t="s">
        <v>66</v>
      </c>
      <c r="AD41" s="86" t="s">
        <v>66</v>
      </c>
      <c r="AE41" s="86" t="s">
        <v>66</v>
      </c>
      <c r="AF41" s="86" t="s">
        <v>66</v>
      </c>
      <c r="AG41" s="86" t="s">
        <v>66</v>
      </c>
      <c r="AH41" s="86" t="s">
        <v>66</v>
      </c>
      <c r="AI41" s="86" t="s">
        <v>66</v>
      </c>
      <c r="AJ41" s="83"/>
      <c r="AK41" s="83"/>
      <c r="AL41" s="83"/>
      <c r="AM41" s="24"/>
      <c r="AN41" s="24"/>
      <c r="AO41" s="24"/>
      <c r="AP41" s="24"/>
      <c r="AQ41" s="24"/>
      <c r="AR41" s="24"/>
      <c r="AS41" s="24"/>
      <c r="AT41" s="24"/>
      <c r="AU41" s="24"/>
      <c r="AV41" s="24"/>
      <c r="AW41" s="24"/>
      <c r="AX41" s="24"/>
      <c r="AY41" s="24"/>
      <c r="AZ41" s="1">
        <f t="shared" si="4"/>
        <v>16</v>
      </c>
      <c r="BA41" s="1">
        <f t="shared" si="4"/>
        <v>0</v>
      </c>
      <c r="BB41" s="1">
        <f t="shared" si="5"/>
        <v>32</v>
      </c>
      <c r="BD41" s="1" cm="1">
        <f t="array" ref="BD41">IFERROR( MATCH(0,INDEX(0/(D41:AY41&lt;&gt;""),),0),"")</f>
        <v>17</v>
      </c>
      <c r="BE41" s="1">
        <f t="shared" si="6"/>
        <v>8</v>
      </c>
      <c r="BF41" s="1">
        <f t="shared" si="7"/>
        <v>16</v>
      </c>
      <c r="BG41" s="8">
        <v>45416</v>
      </c>
    </row>
    <row r="42" spans="1:59" x14ac:dyDescent="0.45">
      <c r="A42" s="51">
        <f t="shared" si="2"/>
        <v>5</v>
      </c>
      <c r="B42" s="8">
        <v>45417</v>
      </c>
      <c r="C42" s="12" t="str">
        <f t="shared" si="3"/>
        <v>日</v>
      </c>
      <c r="D42" s="6"/>
      <c r="E42" s="6"/>
      <c r="F42" s="6"/>
      <c r="G42" s="6"/>
      <c r="H42" s="25"/>
      <c r="I42" s="24"/>
      <c r="J42" s="24"/>
      <c r="K42" s="24"/>
      <c r="L42" s="24"/>
      <c r="M42" s="24"/>
      <c r="N42" s="24"/>
      <c r="O42" s="24"/>
      <c r="P42" s="24"/>
      <c r="Q42" s="83"/>
      <c r="R42" s="83"/>
      <c r="S42" s="83" t="s">
        <v>66</v>
      </c>
      <c r="T42" s="83" t="s">
        <v>66</v>
      </c>
      <c r="U42" s="83" t="s">
        <v>66</v>
      </c>
      <c r="V42" s="83" t="s">
        <v>66</v>
      </c>
      <c r="W42" s="83" t="s">
        <v>66</v>
      </c>
      <c r="X42" s="83" t="s">
        <v>66</v>
      </c>
      <c r="Y42" s="83" t="s">
        <v>66</v>
      </c>
      <c r="Z42" s="83" t="s">
        <v>66</v>
      </c>
      <c r="AA42" s="83" t="s">
        <v>66</v>
      </c>
      <c r="AB42" s="83" t="s">
        <v>66</v>
      </c>
      <c r="AC42" s="83" t="s">
        <v>66</v>
      </c>
      <c r="AD42" s="83" t="s">
        <v>66</v>
      </c>
      <c r="AE42" s="83" t="s">
        <v>66</v>
      </c>
      <c r="AF42" s="83" t="s">
        <v>66</v>
      </c>
      <c r="AG42" s="83" t="s">
        <v>66</v>
      </c>
      <c r="AH42" s="83" t="s">
        <v>66</v>
      </c>
      <c r="AI42" s="83" t="s">
        <v>66</v>
      </c>
      <c r="AJ42" s="83"/>
      <c r="AK42" s="83"/>
      <c r="AL42" s="83"/>
      <c r="AM42" s="24"/>
      <c r="AN42" s="24"/>
      <c r="AO42" s="24"/>
      <c r="AP42" s="24"/>
      <c r="AQ42" s="24"/>
      <c r="AR42" s="24"/>
      <c r="AS42" s="24"/>
      <c r="AT42" s="24"/>
      <c r="AU42" s="24"/>
      <c r="AV42" s="24"/>
      <c r="AW42" s="24"/>
      <c r="AX42" s="24"/>
      <c r="AY42" s="24"/>
      <c r="AZ42" s="1">
        <f t="shared" si="4"/>
        <v>17</v>
      </c>
      <c r="BA42" s="1">
        <f t="shared" si="4"/>
        <v>0</v>
      </c>
      <c r="BB42" s="1">
        <f t="shared" si="5"/>
        <v>31</v>
      </c>
      <c r="BD42" s="1" cm="1">
        <f t="array" ref="BD42">IFERROR( MATCH(0,INDEX(0/(D42:AY42&lt;&gt;""),),0),"")</f>
        <v>16</v>
      </c>
      <c r="BE42" s="1">
        <f t="shared" si="6"/>
        <v>7.5</v>
      </c>
      <c r="BF42" s="1">
        <f t="shared" si="7"/>
        <v>16</v>
      </c>
      <c r="BG42" s="8">
        <v>45417</v>
      </c>
    </row>
    <row r="43" spans="1:59" x14ac:dyDescent="0.45">
      <c r="A43" s="51">
        <f t="shared" si="2"/>
        <v>5</v>
      </c>
      <c r="B43" s="8">
        <v>45418</v>
      </c>
      <c r="C43" s="12" t="str">
        <f t="shared" si="3"/>
        <v>月</v>
      </c>
      <c r="D43" s="6"/>
      <c r="E43" s="6"/>
      <c r="F43" s="6"/>
      <c r="G43" s="6"/>
      <c r="H43" s="25"/>
      <c r="I43" s="24"/>
      <c r="J43" s="24"/>
      <c r="K43" s="24"/>
      <c r="L43" s="24"/>
      <c r="M43" s="24"/>
      <c r="N43" s="24"/>
      <c r="O43" s="24"/>
      <c r="P43" s="24"/>
      <c r="Q43" s="83"/>
      <c r="R43" s="83"/>
      <c r="S43" s="83"/>
      <c r="T43" s="86"/>
      <c r="U43" s="86"/>
      <c r="V43" s="86"/>
      <c r="W43" s="86"/>
      <c r="X43" s="86"/>
      <c r="Y43" s="83"/>
      <c r="Z43" s="83"/>
      <c r="AA43" s="83"/>
      <c r="AB43" s="83"/>
      <c r="AC43" s="83"/>
      <c r="AD43" s="83"/>
      <c r="AE43" s="83"/>
      <c r="AF43" s="83"/>
      <c r="AG43" s="86"/>
      <c r="AH43" s="86"/>
      <c r="AI43" s="86"/>
      <c r="AJ43" s="83"/>
      <c r="AK43" s="83"/>
      <c r="AL43" s="83"/>
      <c r="AM43" s="24"/>
      <c r="AN43" s="24"/>
      <c r="AO43" s="24"/>
      <c r="AP43" s="24"/>
      <c r="AQ43" s="24"/>
      <c r="AR43" s="24"/>
      <c r="AS43" s="24"/>
      <c r="AT43" s="24"/>
      <c r="AU43" s="24"/>
      <c r="AV43" s="24"/>
      <c r="AW43" s="24"/>
      <c r="AX43" s="24"/>
      <c r="AY43" s="24"/>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24"/>
      <c r="J44" s="24"/>
      <c r="K44" s="24"/>
      <c r="L44" s="24"/>
      <c r="M44" s="24"/>
      <c r="N44" s="24"/>
      <c r="O44" s="24"/>
      <c r="P44" s="24"/>
      <c r="Q44" s="83"/>
      <c r="R44" s="83"/>
      <c r="S44" s="83"/>
      <c r="T44" s="83"/>
      <c r="U44" s="83"/>
      <c r="V44" s="83"/>
      <c r="W44" s="83"/>
      <c r="X44" s="83"/>
      <c r="Y44" s="83"/>
      <c r="Z44" s="83"/>
      <c r="AA44" s="83"/>
      <c r="AB44" s="83"/>
      <c r="AC44" s="83"/>
      <c r="AD44" s="83"/>
      <c r="AE44" s="83"/>
      <c r="AF44" s="83"/>
      <c r="AG44" s="83"/>
      <c r="AH44" s="83"/>
      <c r="AI44" s="83"/>
      <c r="AJ44" s="83"/>
      <c r="AK44" s="83"/>
      <c r="AL44" s="83"/>
      <c r="AM44" s="24"/>
      <c r="AN44" s="24"/>
      <c r="AO44" s="24"/>
      <c r="AP44" s="24"/>
      <c r="AQ44" s="24"/>
      <c r="AR44" s="24"/>
      <c r="AS44" s="24"/>
      <c r="AT44" s="24"/>
      <c r="AU44" s="24"/>
      <c r="AV44" s="24"/>
      <c r="AW44" s="24"/>
      <c r="AX44" s="24"/>
      <c r="AY44" s="24"/>
      <c r="AZ44" s="1">
        <f t="shared" si="4"/>
        <v>0</v>
      </c>
      <c r="BA44" s="1">
        <f t="shared" si="4"/>
        <v>0</v>
      </c>
      <c r="BB44" s="1">
        <f t="shared" si="5"/>
        <v>48</v>
      </c>
      <c r="BD44" s="1" t="str" cm="1">
        <f t="array" ref="BD44">IFERROR( MATCH(0,INDEX(0/(D44:AY44&lt;&gt;""),),0),"")</f>
        <v/>
      </c>
      <c r="BE44" s="1" t="str">
        <f t="shared" si="6"/>
        <v/>
      </c>
      <c r="BF44" s="1" t="str">
        <f t="shared" si="7"/>
        <v/>
      </c>
      <c r="BG44" s="8">
        <v>45419</v>
      </c>
    </row>
    <row r="45" spans="1:59" x14ac:dyDescent="0.45">
      <c r="A45" s="51">
        <f t="shared" si="2"/>
        <v>5</v>
      </c>
      <c r="B45" s="8">
        <v>45420</v>
      </c>
      <c r="C45" s="12" t="str">
        <f t="shared" si="3"/>
        <v>水</v>
      </c>
      <c r="D45" s="6"/>
      <c r="E45" s="6"/>
      <c r="F45" s="6"/>
      <c r="G45" s="6"/>
      <c r="H45" s="25"/>
      <c r="I45" s="24"/>
      <c r="J45" s="24"/>
      <c r="K45" s="24"/>
      <c r="L45" s="24"/>
      <c r="M45" s="24"/>
      <c r="N45" s="24"/>
      <c r="O45" s="24"/>
      <c r="P45" s="24"/>
      <c r="Q45" s="83"/>
      <c r="R45" s="83"/>
      <c r="S45" s="83"/>
      <c r="T45" s="83"/>
      <c r="U45" s="83"/>
      <c r="V45" s="83"/>
      <c r="W45" s="83"/>
      <c r="X45" s="83"/>
      <c r="Y45" s="83"/>
      <c r="Z45" s="83"/>
      <c r="AA45" s="83"/>
      <c r="AB45" s="83"/>
      <c r="AC45" s="83"/>
      <c r="AD45" s="83"/>
      <c r="AE45" s="83"/>
      <c r="AF45" s="83"/>
      <c r="AG45" s="83"/>
      <c r="AH45" s="83"/>
      <c r="AI45" s="83"/>
      <c r="AJ45" s="83"/>
      <c r="AK45" s="83"/>
      <c r="AL45" s="83"/>
      <c r="AM45" s="24"/>
      <c r="AN45" s="24"/>
      <c r="AO45" s="24"/>
      <c r="AP45" s="24"/>
      <c r="AQ45" s="24"/>
      <c r="AR45" s="24"/>
      <c r="AS45" s="24"/>
      <c r="AT45" s="24"/>
      <c r="AU45" s="24"/>
      <c r="AV45" s="24"/>
      <c r="AW45" s="24"/>
      <c r="AX45" s="24"/>
      <c r="AY45" s="24"/>
      <c r="AZ45" s="1">
        <f t="shared" si="4"/>
        <v>0</v>
      </c>
      <c r="BA45" s="1">
        <f t="shared" si="4"/>
        <v>0</v>
      </c>
      <c r="BB45" s="1">
        <f t="shared" si="5"/>
        <v>48</v>
      </c>
      <c r="BD45" s="1" t="str" cm="1">
        <f t="array" ref="BD45">IFERROR( MATCH(0,INDEX(0/(D45:AY45&lt;&gt;""),),0),"")</f>
        <v/>
      </c>
      <c r="BE45" s="1" t="str">
        <f t="shared" si="6"/>
        <v/>
      </c>
      <c r="BF45" s="1" t="str">
        <f t="shared" si="7"/>
        <v/>
      </c>
      <c r="BG45" s="8">
        <v>45420</v>
      </c>
    </row>
    <row r="46" spans="1:59" x14ac:dyDescent="0.45">
      <c r="A46" s="51">
        <f t="shared" si="2"/>
        <v>5</v>
      </c>
      <c r="B46" s="8">
        <v>45421</v>
      </c>
      <c r="C46" s="12" t="str">
        <f t="shared" si="3"/>
        <v>木</v>
      </c>
      <c r="D46" s="6"/>
      <c r="E46" s="6"/>
      <c r="F46" s="6"/>
      <c r="G46" s="6"/>
      <c r="H46" s="25"/>
      <c r="I46" s="24"/>
      <c r="J46" s="24"/>
      <c r="K46" s="24"/>
      <c r="L46" s="24"/>
      <c r="M46" s="24"/>
      <c r="N46" s="24"/>
      <c r="O46" s="24"/>
      <c r="P46" s="24"/>
      <c r="Q46" s="83"/>
      <c r="R46" s="83"/>
      <c r="S46" s="83"/>
      <c r="T46" s="83"/>
      <c r="U46" s="83"/>
      <c r="V46" s="83"/>
      <c r="W46" s="83"/>
      <c r="X46" s="83"/>
      <c r="Y46" s="83"/>
      <c r="Z46" s="83"/>
      <c r="AA46" s="83"/>
      <c r="AB46" s="83"/>
      <c r="AC46" s="83"/>
      <c r="AD46" s="83"/>
      <c r="AE46" s="83"/>
      <c r="AF46" s="83"/>
      <c r="AG46" s="83"/>
      <c r="AH46" s="83"/>
      <c r="AI46" s="83"/>
      <c r="AJ46" s="83"/>
      <c r="AK46" s="83"/>
      <c r="AL46" s="83"/>
      <c r="AM46" s="24"/>
      <c r="AN46" s="24"/>
      <c r="AO46" s="24"/>
      <c r="AP46" s="24"/>
      <c r="AQ46" s="24"/>
      <c r="AR46" s="24"/>
      <c r="AS46" s="24"/>
      <c r="AT46" s="24"/>
      <c r="AU46" s="24"/>
      <c r="AV46" s="24"/>
      <c r="AW46" s="24"/>
      <c r="AX46" s="24"/>
      <c r="AY46" s="24"/>
      <c r="AZ46" s="1">
        <f t="shared" si="4"/>
        <v>0</v>
      </c>
      <c r="BA46" s="1">
        <f t="shared" si="4"/>
        <v>0</v>
      </c>
      <c r="BB46" s="1">
        <f t="shared" si="5"/>
        <v>48</v>
      </c>
      <c r="BD46" s="1" t="str" cm="1">
        <f t="array" ref="BD46">IFERROR( MATCH(0,INDEX(0/(D46:AY46&lt;&gt;""),),0),"")</f>
        <v/>
      </c>
      <c r="BE46" s="1" t="str">
        <f t="shared" si="6"/>
        <v/>
      </c>
      <c r="BF46" s="1" t="str">
        <f t="shared" si="7"/>
        <v/>
      </c>
      <c r="BG46" s="8">
        <v>45421</v>
      </c>
    </row>
    <row r="47" spans="1:59" x14ac:dyDescent="0.45">
      <c r="A47" s="51">
        <f t="shared" si="2"/>
        <v>5</v>
      </c>
      <c r="B47" s="8">
        <v>45422</v>
      </c>
      <c r="C47" s="12" t="str">
        <f t="shared" si="3"/>
        <v>金</v>
      </c>
      <c r="D47" s="6"/>
      <c r="E47" s="6"/>
      <c r="F47" s="6"/>
      <c r="G47" s="6"/>
      <c r="H47" s="25"/>
      <c r="I47" s="24"/>
      <c r="J47" s="24"/>
      <c r="K47" s="24"/>
      <c r="L47" s="24"/>
      <c r="M47" s="24"/>
      <c r="N47" s="24"/>
      <c r="O47" s="24"/>
      <c r="P47" s="24"/>
      <c r="Q47" s="83"/>
      <c r="R47" s="83"/>
      <c r="S47" s="83"/>
      <c r="T47" s="83"/>
      <c r="U47" s="83"/>
      <c r="V47" s="83"/>
      <c r="W47" s="83"/>
      <c r="X47" s="83"/>
      <c r="Y47" s="83"/>
      <c r="Z47" s="83"/>
      <c r="AA47" s="83"/>
      <c r="AB47" s="83"/>
      <c r="AC47" s="83"/>
      <c r="AD47" s="83"/>
      <c r="AE47" s="83"/>
      <c r="AF47" s="83"/>
      <c r="AG47" s="83"/>
      <c r="AH47" s="83"/>
      <c r="AI47" s="83"/>
      <c r="AJ47" s="83"/>
      <c r="AK47" s="83"/>
      <c r="AL47" s="83"/>
      <c r="AM47" s="24"/>
      <c r="AN47" s="24"/>
      <c r="AO47" s="24"/>
      <c r="AP47" s="24"/>
      <c r="AQ47" s="24"/>
      <c r="AR47" s="24"/>
      <c r="AS47" s="24"/>
      <c r="AT47" s="24"/>
      <c r="AU47" s="24"/>
      <c r="AV47" s="24"/>
      <c r="AW47" s="24"/>
      <c r="AX47" s="24"/>
      <c r="AY47" s="24"/>
      <c r="AZ47" s="1">
        <f t="shared" si="4"/>
        <v>0</v>
      </c>
      <c r="BA47" s="1">
        <f t="shared" si="4"/>
        <v>0</v>
      </c>
      <c r="BB47" s="1">
        <f t="shared" si="5"/>
        <v>48</v>
      </c>
      <c r="BD47" s="1" t="str" cm="1">
        <f t="array" ref="BD47">IFERROR( MATCH(0,INDEX(0/(D47:AY47&lt;&gt;""),),0),"")</f>
        <v/>
      </c>
      <c r="BE47" s="1" t="str">
        <f t="shared" si="6"/>
        <v/>
      </c>
      <c r="BF47" s="1" t="str">
        <f t="shared" si="7"/>
        <v/>
      </c>
      <c r="BG47" s="8">
        <v>45422</v>
      </c>
    </row>
    <row r="48" spans="1:59" x14ac:dyDescent="0.45">
      <c r="A48" s="51">
        <f t="shared" si="2"/>
        <v>5</v>
      </c>
      <c r="B48" s="8">
        <v>45423</v>
      </c>
      <c r="C48" s="12" t="str">
        <f t="shared" si="3"/>
        <v>土</v>
      </c>
      <c r="D48" s="6"/>
      <c r="E48" s="6"/>
      <c r="F48" s="6"/>
      <c r="G48" s="6"/>
      <c r="H48" s="25"/>
      <c r="I48" s="24"/>
      <c r="J48" s="24"/>
      <c r="K48" s="24"/>
      <c r="L48" s="24"/>
      <c r="M48" s="24"/>
      <c r="N48" s="24"/>
      <c r="O48" s="24"/>
      <c r="P48" s="24"/>
      <c r="Q48" s="83"/>
      <c r="R48" s="83"/>
      <c r="S48" s="83"/>
      <c r="T48" s="83" t="s">
        <v>66</v>
      </c>
      <c r="U48" s="83" t="s">
        <v>66</v>
      </c>
      <c r="V48" s="83" t="s">
        <v>66</v>
      </c>
      <c r="W48" s="83" t="s">
        <v>66</v>
      </c>
      <c r="X48" s="83" t="s">
        <v>66</v>
      </c>
      <c r="Y48" s="83" t="s">
        <v>66</v>
      </c>
      <c r="Z48" s="83" t="s">
        <v>66</v>
      </c>
      <c r="AA48" s="83" t="s">
        <v>66</v>
      </c>
      <c r="AB48" s="83" t="s">
        <v>66</v>
      </c>
      <c r="AC48" s="83" t="s">
        <v>66</v>
      </c>
      <c r="AD48" s="83" t="s">
        <v>66</v>
      </c>
      <c r="AE48" s="83" t="s">
        <v>66</v>
      </c>
      <c r="AF48" s="83" t="s">
        <v>66</v>
      </c>
      <c r="AG48" s="83" t="s">
        <v>66</v>
      </c>
      <c r="AH48" s="83" t="s">
        <v>66</v>
      </c>
      <c r="AI48" s="83" t="s">
        <v>66</v>
      </c>
      <c r="AJ48" s="83"/>
      <c r="AK48" s="83"/>
      <c r="AL48" s="83"/>
      <c r="AM48" s="24"/>
      <c r="AN48" s="24"/>
      <c r="AO48" s="24"/>
      <c r="AP48" s="24"/>
      <c r="AQ48" s="24"/>
      <c r="AR48" s="24"/>
      <c r="AS48" s="24"/>
      <c r="AT48" s="24"/>
      <c r="AU48" s="24"/>
      <c r="AV48" s="24"/>
      <c r="AW48" s="24"/>
      <c r="AX48" s="24"/>
      <c r="AY48" s="24"/>
      <c r="AZ48" s="1">
        <f t="shared" si="4"/>
        <v>16</v>
      </c>
      <c r="BA48" s="1">
        <f t="shared" si="4"/>
        <v>0</v>
      </c>
      <c r="BB48" s="1">
        <f t="shared" si="5"/>
        <v>32</v>
      </c>
      <c r="BD48" s="1" cm="1">
        <f t="array" ref="BD48">IFERROR( MATCH(0,INDEX(0/(D48:AY48&lt;&gt;""),),0),"")</f>
        <v>17</v>
      </c>
      <c r="BE48" s="1">
        <f t="shared" si="6"/>
        <v>8</v>
      </c>
      <c r="BF48" s="1">
        <f t="shared" si="7"/>
        <v>16</v>
      </c>
      <c r="BG48" s="8">
        <v>45423</v>
      </c>
    </row>
    <row r="49" spans="1:59" x14ac:dyDescent="0.45">
      <c r="A49" s="51">
        <f t="shared" si="2"/>
        <v>5</v>
      </c>
      <c r="B49" s="8">
        <v>45424</v>
      </c>
      <c r="C49" s="12" t="str">
        <f t="shared" si="3"/>
        <v>日</v>
      </c>
      <c r="D49" s="6"/>
      <c r="E49" s="6"/>
      <c r="F49" s="6"/>
      <c r="G49" s="6"/>
      <c r="H49" s="25"/>
      <c r="I49" s="24"/>
      <c r="J49" s="24"/>
      <c r="K49" s="24"/>
      <c r="L49" s="24"/>
      <c r="M49" s="24"/>
      <c r="N49" s="24"/>
      <c r="O49" s="24"/>
      <c r="P49" s="24"/>
      <c r="Q49" s="83"/>
      <c r="R49" s="83"/>
      <c r="S49" s="83"/>
      <c r="T49" s="83"/>
      <c r="U49" s="83"/>
      <c r="V49" s="83"/>
      <c r="W49" s="83"/>
      <c r="X49" s="83"/>
      <c r="Y49" s="83"/>
      <c r="Z49" s="83"/>
      <c r="AA49" s="83"/>
      <c r="AB49" s="83"/>
      <c r="AC49" s="83"/>
      <c r="AD49" s="83"/>
      <c r="AE49" s="83"/>
      <c r="AF49" s="83"/>
      <c r="AG49" s="83"/>
      <c r="AH49" s="83"/>
      <c r="AI49" s="83"/>
      <c r="AJ49" s="83"/>
      <c r="AK49" s="83"/>
      <c r="AL49" s="83"/>
      <c r="AM49" s="24"/>
      <c r="AN49" s="24"/>
      <c r="AO49" s="24"/>
      <c r="AP49" s="24"/>
      <c r="AQ49" s="24"/>
      <c r="AR49" s="24"/>
      <c r="AS49" s="24"/>
      <c r="AT49" s="24"/>
      <c r="AU49" s="24"/>
      <c r="AV49" s="24"/>
      <c r="AW49" s="24"/>
      <c r="AX49" s="24"/>
      <c r="AY49" s="24"/>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24"/>
      <c r="J50" s="24"/>
      <c r="K50" s="24"/>
      <c r="L50" s="24"/>
      <c r="M50" s="24"/>
      <c r="N50" s="24"/>
      <c r="O50" s="24"/>
      <c r="P50" s="24"/>
      <c r="Q50" s="83"/>
      <c r="R50" s="83"/>
      <c r="S50" s="83"/>
      <c r="T50" s="83"/>
      <c r="U50" s="83"/>
      <c r="V50" s="83"/>
      <c r="W50" s="83"/>
      <c r="X50" s="83"/>
      <c r="Y50" s="83"/>
      <c r="Z50" s="83"/>
      <c r="AA50" s="83"/>
      <c r="AB50" s="83"/>
      <c r="AC50" s="83"/>
      <c r="AD50" s="83"/>
      <c r="AE50" s="83"/>
      <c r="AF50" s="83"/>
      <c r="AG50" s="83"/>
      <c r="AH50" s="83"/>
      <c r="AI50" s="83"/>
      <c r="AJ50" s="83"/>
      <c r="AK50" s="83"/>
      <c r="AL50" s="83"/>
      <c r="AM50" s="24"/>
      <c r="AN50" s="24"/>
      <c r="AO50" s="24"/>
      <c r="AP50" s="24"/>
      <c r="AQ50" s="24"/>
      <c r="AR50" s="24"/>
      <c r="AS50" s="24"/>
      <c r="AT50" s="24"/>
      <c r="AU50" s="24"/>
      <c r="AV50" s="24"/>
      <c r="AW50" s="24"/>
      <c r="AX50" s="24"/>
      <c r="AY50" s="24"/>
      <c r="AZ50" s="1">
        <f t="shared" si="4"/>
        <v>0</v>
      </c>
      <c r="BA50" s="1">
        <f t="shared" si="4"/>
        <v>0</v>
      </c>
      <c r="BB50" s="1">
        <f t="shared" si="5"/>
        <v>48</v>
      </c>
      <c r="BD50" s="1" t="str" cm="1">
        <f t="array" ref="BD50">IFERROR( MATCH(0,INDEX(0/(D50:AY50&lt;&gt;""),),0),"")</f>
        <v/>
      </c>
      <c r="BE50" s="1" t="str">
        <f t="shared" si="6"/>
        <v/>
      </c>
      <c r="BF50" s="1" t="str">
        <f t="shared" si="7"/>
        <v/>
      </c>
      <c r="BG50" s="8">
        <v>45425</v>
      </c>
    </row>
    <row r="51" spans="1:59" x14ac:dyDescent="0.45">
      <c r="A51" s="51">
        <f t="shared" si="2"/>
        <v>5</v>
      </c>
      <c r="B51" s="8">
        <v>45426</v>
      </c>
      <c r="C51" s="12" t="str">
        <f t="shared" si="3"/>
        <v>火</v>
      </c>
      <c r="D51" s="6"/>
      <c r="E51" s="6"/>
      <c r="F51" s="6"/>
      <c r="G51" s="6"/>
      <c r="H51" s="25"/>
      <c r="I51" s="24"/>
      <c r="J51" s="24"/>
      <c r="K51" s="24"/>
      <c r="L51" s="24"/>
      <c r="M51" s="24"/>
      <c r="N51" s="24"/>
      <c r="O51" s="24"/>
      <c r="P51" s="24"/>
      <c r="Q51" s="83"/>
      <c r="R51" s="83"/>
      <c r="S51" s="83"/>
      <c r="T51" s="83"/>
      <c r="U51" s="83"/>
      <c r="V51" s="83"/>
      <c r="W51" s="83"/>
      <c r="X51" s="83"/>
      <c r="Y51" s="83"/>
      <c r="Z51" s="83"/>
      <c r="AA51" s="83"/>
      <c r="AB51" s="83"/>
      <c r="AC51" s="83"/>
      <c r="AD51" s="83"/>
      <c r="AE51" s="83"/>
      <c r="AF51" s="83"/>
      <c r="AG51" s="83"/>
      <c r="AH51" s="83"/>
      <c r="AI51" s="83"/>
      <c r="AJ51" s="83"/>
      <c r="AK51" s="83"/>
      <c r="AL51" s="83"/>
      <c r="AM51" s="24"/>
      <c r="AN51" s="24"/>
      <c r="AO51" s="24"/>
      <c r="AP51" s="24"/>
      <c r="AQ51" s="24"/>
      <c r="AR51" s="24"/>
      <c r="AS51" s="24"/>
      <c r="AT51" s="24"/>
      <c r="AU51" s="24"/>
      <c r="AV51" s="24"/>
      <c r="AW51" s="24"/>
      <c r="AX51" s="24"/>
      <c r="AY51" s="24"/>
      <c r="AZ51" s="1">
        <f t="shared" si="4"/>
        <v>0</v>
      </c>
      <c r="BA51" s="1">
        <f t="shared" si="4"/>
        <v>0</v>
      </c>
      <c r="BB51" s="1">
        <f t="shared" si="5"/>
        <v>48</v>
      </c>
      <c r="BD51" s="1" t="str" cm="1">
        <f t="array" ref="BD51">IFERROR( MATCH(0,INDEX(0/(D51:AY51&lt;&gt;""),),0),"")</f>
        <v/>
      </c>
      <c r="BE51" s="1" t="str">
        <f t="shared" si="6"/>
        <v/>
      </c>
      <c r="BF51" s="1" t="str">
        <f t="shared" si="7"/>
        <v/>
      </c>
      <c r="BG51" s="8">
        <v>45426</v>
      </c>
    </row>
    <row r="52" spans="1:59" x14ac:dyDescent="0.45">
      <c r="A52" s="51">
        <f t="shared" si="2"/>
        <v>5</v>
      </c>
      <c r="B52" s="8">
        <v>45427</v>
      </c>
      <c r="C52" s="12" t="str">
        <f t="shared" si="3"/>
        <v>水</v>
      </c>
      <c r="D52" s="6"/>
      <c r="E52" s="6"/>
      <c r="F52" s="6"/>
      <c r="G52" s="6"/>
      <c r="H52" s="25"/>
      <c r="I52" s="24"/>
      <c r="J52" s="24"/>
      <c r="K52" s="24"/>
      <c r="L52" s="24"/>
      <c r="M52" s="24"/>
      <c r="N52" s="24"/>
      <c r="O52" s="24"/>
      <c r="P52" s="24"/>
      <c r="Q52" s="83"/>
      <c r="R52" s="83"/>
      <c r="S52" s="83"/>
      <c r="T52" s="83"/>
      <c r="U52" s="83"/>
      <c r="V52" s="83"/>
      <c r="W52" s="83"/>
      <c r="X52" s="83"/>
      <c r="Y52" s="83"/>
      <c r="Z52" s="83"/>
      <c r="AA52" s="83"/>
      <c r="AB52" s="83"/>
      <c r="AC52" s="83"/>
      <c r="AD52" s="83"/>
      <c r="AE52" s="83"/>
      <c r="AF52" s="83"/>
      <c r="AG52" s="83"/>
      <c r="AH52" s="83"/>
      <c r="AI52" s="83"/>
      <c r="AJ52" s="83"/>
      <c r="AK52" s="83"/>
      <c r="AL52" s="83"/>
      <c r="AM52" s="24"/>
      <c r="AN52" s="24"/>
      <c r="AO52" s="24"/>
      <c r="AP52" s="24"/>
      <c r="AQ52" s="24"/>
      <c r="AR52" s="24"/>
      <c r="AS52" s="24"/>
      <c r="AT52" s="24"/>
      <c r="AU52" s="24"/>
      <c r="AV52" s="24"/>
      <c r="AW52" s="24"/>
      <c r="AX52" s="24"/>
      <c r="AY52" s="24"/>
      <c r="AZ52" s="1">
        <f t="shared" si="4"/>
        <v>0</v>
      </c>
      <c r="BA52" s="1">
        <f t="shared" si="4"/>
        <v>0</v>
      </c>
      <c r="BB52" s="1">
        <f t="shared" si="5"/>
        <v>48</v>
      </c>
      <c r="BD52" s="1" t="str" cm="1">
        <f t="array" ref="BD52">IFERROR( MATCH(0,INDEX(0/(D52:AY52&lt;&gt;""),),0),"")</f>
        <v/>
      </c>
      <c r="BE52" s="1" t="str">
        <f t="shared" si="6"/>
        <v/>
      </c>
      <c r="BF52" s="1" t="str">
        <f t="shared" si="7"/>
        <v/>
      </c>
      <c r="BG52" s="8">
        <v>45427</v>
      </c>
    </row>
    <row r="53" spans="1:59" x14ac:dyDescent="0.45">
      <c r="A53" s="51">
        <f t="shared" si="2"/>
        <v>5</v>
      </c>
      <c r="B53" s="8">
        <v>45428</v>
      </c>
      <c r="C53" s="12" t="str">
        <f t="shared" si="3"/>
        <v>木</v>
      </c>
      <c r="D53" s="6"/>
      <c r="E53" s="6"/>
      <c r="F53" s="6"/>
      <c r="G53" s="6"/>
      <c r="H53" s="25"/>
      <c r="I53" s="24"/>
      <c r="J53" s="24"/>
      <c r="K53" s="24"/>
      <c r="L53" s="24"/>
      <c r="M53" s="24"/>
      <c r="N53" s="24"/>
      <c r="O53" s="24"/>
      <c r="P53" s="24"/>
      <c r="Q53" s="83"/>
      <c r="R53" s="83"/>
      <c r="S53" s="83"/>
      <c r="T53" s="83"/>
      <c r="U53" s="83"/>
      <c r="V53" s="83"/>
      <c r="W53" s="83"/>
      <c r="X53" s="83"/>
      <c r="Y53" s="83"/>
      <c r="Z53" s="83"/>
      <c r="AA53" s="83"/>
      <c r="AB53" s="83"/>
      <c r="AC53" s="83"/>
      <c r="AD53" s="83"/>
      <c r="AE53" s="83"/>
      <c r="AF53" s="83"/>
      <c r="AG53" s="83"/>
      <c r="AH53" s="83"/>
      <c r="AI53" s="83"/>
      <c r="AJ53" s="83"/>
      <c r="AK53" s="83"/>
      <c r="AL53" s="83"/>
      <c r="AM53" s="24"/>
      <c r="AN53" s="24"/>
      <c r="AO53" s="24"/>
      <c r="AP53" s="24"/>
      <c r="AQ53" s="24"/>
      <c r="AR53" s="24"/>
      <c r="AS53" s="24"/>
      <c r="AT53" s="24"/>
      <c r="AU53" s="24"/>
      <c r="AV53" s="24"/>
      <c r="AW53" s="24"/>
      <c r="AX53" s="24"/>
      <c r="AY53" s="24"/>
      <c r="AZ53" s="1">
        <f t="shared" si="4"/>
        <v>0</v>
      </c>
      <c r="BA53" s="1">
        <f t="shared" si="4"/>
        <v>0</v>
      </c>
      <c r="BB53" s="1">
        <f t="shared" si="5"/>
        <v>48</v>
      </c>
      <c r="BD53" s="1" t="str" cm="1">
        <f t="array" ref="BD53">IFERROR( MATCH(0,INDEX(0/(D53:AY53&lt;&gt;""),),0),"")</f>
        <v/>
      </c>
      <c r="BE53" s="1" t="str">
        <f t="shared" si="6"/>
        <v/>
      </c>
      <c r="BF53" s="1" t="str">
        <f t="shared" si="7"/>
        <v/>
      </c>
      <c r="BG53" s="8">
        <v>45428</v>
      </c>
    </row>
    <row r="54" spans="1:59" x14ac:dyDescent="0.45">
      <c r="A54" s="51">
        <f t="shared" si="2"/>
        <v>5</v>
      </c>
      <c r="B54" s="8">
        <v>45429</v>
      </c>
      <c r="C54" s="12" t="str">
        <f t="shared" si="3"/>
        <v>金</v>
      </c>
      <c r="D54" s="6"/>
      <c r="E54" s="6"/>
      <c r="F54" s="6"/>
      <c r="G54" s="6"/>
      <c r="H54" s="25"/>
      <c r="I54" s="24"/>
      <c r="J54" s="24"/>
      <c r="K54" s="24"/>
      <c r="L54" s="24"/>
      <c r="M54" s="24"/>
      <c r="N54" s="24"/>
      <c r="O54" s="24"/>
      <c r="P54" s="24"/>
      <c r="Q54" s="83"/>
      <c r="R54" s="83"/>
      <c r="S54" s="83"/>
      <c r="T54" s="83"/>
      <c r="U54" s="83"/>
      <c r="V54" s="83"/>
      <c r="W54" s="83"/>
      <c r="X54" s="83"/>
      <c r="Y54" s="83"/>
      <c r="Z54" s="83"/>
      <c r="AA54" s="83"/>
      <c r="AB54" s="83"/>
      <c r="AC54" s="83"/>
      <c r="AD54" s="83"/>
      <c r="AE54" s="83"/>
      <c r="AF54" s="83"/>
      <c r="AG54" s="83"/>
      <c r="AH54" s="83"/>
      <c r="AI54" s="83"/>
      <c r="AJ54" s="83"/>
      <c r="AK54" s="83"/>
      <c r="AL54" s="83"/>
      <c r="AM54" s="24"/>
      <c r="AN54" s="24"/>
      <c r="AO54" s="24"/>
      <c r="AP54" s="24"/>
      <c r="AQ54" s="24"/>
      <c r="AR54" s="24"/>
      <c r="AS54" s="24"/>
      <c r="AT54" s="24"/>
      <c r="AU54" s="24"/>
      <c r="AV54" s="24"/>
      <c r="AW54" s="24"/>
      <c r="AX54" s="24"/>
      <c r="AY54" s="24"/>
      <c r="AZ54" s="1">
        <f t="shared" si="4"/>
        <v>0</v>
      </c>
      <c r="BA54" s="1">
        <f t="shared" si="4"/>
        <v>0</v>
      </c>
      <c r="BB54" s="1">
        <f t="shared" si="5"/>
        <v>48</v>
      </c>
      <c r="BD54" s="1" t="str" cm="1">
        <f t="array" ref="BD54">IFERROR( MATCH(0,INDEX(0/(D54:AY54&lt;&gt;""),),0),"")</f>
        <v/>
      </c>
      <c r="BE54" s="1" t="str">
        <f t="shared" si="6"/>
        <v/>
      </c>
      <c r="BF54" s="1" t="str">
        <f t="shared" si="7"/>
        <v/>
      </c>
      <c r="BG54" s="8">
        <v>45429</v>
      </c>
    </row>
    <row r="55" spans="1:59" x14ac:dyDescent="0.45">
      <c r="A55" s="51">
        <f t="shared" si="2"/>
        <v>5</v>
      </c>
      <c r="B55" s="8">
        <v>45430</v>
      </c>
      <c r="C55" s="12" t="str">
        <f t="shared" si="3"/>
        <v>土</v>
      </c>
      <c r="D55" s="6"/>
      <c r="E55" s="6"/>
      <c r="F55" s="6"/>
      <c r="G55" s="6"/>
      <c r="H55" s="25"/>
      <c r="I55" s="24"/>
      <c r="J55" s="24"/>
      <c r="K55" s="24"/>
      <c r="L55" s="24"/>
      <c r="M55" s="24"/>
      <c r="N55" s="24"/>
      <c r="O55" s="24"/>
      <c r="P55" s="24"/>
      <c r="Q55" s="83"/>
      <c r="R55" s="83"/>
      <c r="S55" s="83"/>
      <c r="T55" s="83" t="s">
        <v>66</v>
      </c>
      <c r="U55" s="83" t="s">
        <v>66</v>
      </c>
      <c r="V55" s="83" t="s">
        <v>66</v>
      </c>
      <c r="W55" s="83" t="s">
        <v>66</v>
      </c>
      <c r="X55" s="83" t="s">
        <v>66</v>
      </c>
      <c r="Y55" s="83" t="s">
        <v>66</v>
      </c>
      <c r="Z55" s="83" t="s">
        <v>66</v>
      </c>
      <c r="AA55" s="83" t="s">
        <v>66</v>
      </c>
      <c r="AB55" s="83" t="s">
        <v>66</v>
      </c>
      <c r="AC55" s="83" t="s">
        <v>66</v>
      </c>
      <c r="AD55" s="83" t="s">
        <v>66</v>
      </c>
      <c r="AE55" s="83" t="s">
        <v>66</v>
      </c>
      <c r="AF55" s="83" t="s">
        <v>66</v>
      </c>
      <c r="AG55" s="83" t="s">
        <v>66</v>
      </c>
      <c r="AH55" s="83" t="s">
        <v>66</v>
      </c>
      <c r="AI55" s="83" t="s">
        <v>66</v>
      </c>
      <c r="AJ55" s="83"/>
      <c r="AK55" s="83"/>
      <c r="AL55" s="83"/>
      <c r="AM55" s="24"/>
      <c r="AN55" s="24"/>
      <c r="AO55" s="24"/>
      <c r="AP55" s="24"/>
      <c r="AQ55" s="24"/>
      <c r="AR55" s="24"/>
      <c r="AS55" s="24"/>
      <c r="AT55" s="24"/>
      <c r="AU55" s="24"/>
      <c r="AV55" s="24"/>
      <c r="AW55" s="24"/>
      <c r="AX55" s="24"/>
      <c r="AY55" s="24"/>
      <c r="AZ55" s="1">
        <f t="shared" si="4"/>
        <v>16</v>
      </c>
      <c r="BA55" s="1">
        <f t="shared" si="4"/>
        <v>0</v>
      </c>
      <c r="BB55" s="1">
        <f t="shared" si="5"/>
        <v>32</v>
      </c>
      <c r="BD55" s="1" cm="1">
        <f t="array" ref="BD55">IFERROR( MATCH(0,INDEX(0/(D55:AY55&lt;&gt;""),),0),"")</f>
        <v>17</v>
      </c>
      <c r="BE55" s="1">
        <f t="shared" si="6"/>
        <v>8</v>
      </c>
      <c r="BF55" s="1">
        <f t="shared" si="7"/>
        <v>16</v>
      </c>
      <c r="BG55" s="8">
        <v>45430</v>
      </c>
    </row>
    <row r="56" spans="1:59" x14ac:dyDescent="0.45">
      <c r="A56" s="51">
        <f t="shared" si="2"/>
        <v>5</v>
      </c>
      <c r="B56" s="8">
        <v>45431</v>
      </c>
      <c r="C56" s="12" t="str">
        <f t="shared" si="3"/>
        <v>日</v>
      </c>
      <c r="D56" s="6"/>
      <c r="E56" s="6"/>
      <c r="F56" s="6"/>
      <c r="G56" s="6"/>
      <c r="H56" s="25"/>
      <c r="I56" s="24"/>
      <c r="J56" s="24"/>
      <c r="K56" s="24"/>
      <c r="L56" s="24"/>
      <c r="M56" s="24"/>
      <c r="N56" s="24"/>
      <c r="O56" s="24"/>
      <c r="P56" s="24"/>
      <c r="Q56" s="83"/>
      <c r="R56" s="83"/>
      <c r="S56" s="83"/>
      <c r="T56" s="83"/>
      <c r="U56" s="83"/>
      <c r="V56" s="83"/>
      <c r="W56" s="83"/>
      <c r="X56" s="83"/>
      <c r="Y56" s="83"/>
      <c r="Z56" s="83"/>
      <c r="AA56" s="83"/>
      <c r="AB56" s="83"/>
      <c r="AC56" s="83"/>
      <c r="AD56" s="83"/>
      <c r="AE56" s="83"/>
      <c r="AF56" s="83"/>
      <c r="AG56" s="83"/>
      <c r="AH56" s="83"/>
      <c r="AI56" s="83"/>
      <c r="AJ56" s="83"/>
      <c r="AK56" s="83"/>
      <c r="AL56" s="83"/>
      <c r="AM56" s="24"/>
      <c r="AN56" s="24"/>
      <c r="AO56" s="24"/>
      <c r="AP56" s="24"/>
      <c r="AQ56" s="24"/>
      <c r="AR56" s="24"/>
      <c r="AS56" s="24"/>
      <c r="AT56" s="24"/>
      <c r="AU56" s="24"/>
      <c r="AV56" s="24"/>
      <c r="AW56" s="24"/>
      <c r="AX56" s="24"/>
      <c r="AY56" s="24"/>
      <c r="AZ56" s="1">
        <f t="shared" si="4"/>
        <v>0</v>
      </c>
      <c r="BA56" s="1">
        <f t="shared" si="4"/>
        <v>0</v>
      </c>
      <c r="BB56" s="1">
        <f t="shared" si="5"/>
        <v>48</v>
      </c>
      <c r="BD56" s="1" t="str" cm="1">
        <f t="array" ref="BD56">IFERROR( MATCH(0,INDEX(0/(D56:AY56&lt;&gt;""),),0),"")</f>
        <v/>
      </c>
      <c r="BE56" s="1" t="str">
        <f t="shared" si="6"/>
        <v/>
      </c>
      <c r="BF56" s="1" t="str">
        <f t="shared" si="7"/>
        <v/>
      </c>
      <c r="BG56" s="8">
        <v>45431</v>
      </c>
    </row>
    <row r="57" spans="1:59" x14ac:dyDescent="0.45">
      <c r="A57" s="51">
        <f t="shared" si="2"/>
        <v>5</v>
      </c>
      <c r="B57" s="8">
        <v>45432</v>
      </c>
      <c r="C57" s="12" t="str">
        <f t="shared" si="3"/>
        <v>月</v>
      </c>
      <c r="D57" s="6"/>
      <c r="E57" s="6"/>
      <c r="F57" s="6"/>
      <c r="G57" s="6"/>
      <c r="H57" s="25"/>
      <c r="I57" s="24"/>
      <c r="J57" s="24"/>
      <c r="K57" s="24"/>
      <c r="L57" s="24"/>
      <c r="M57" s="24"/>
      <c r="N57" s="24"/>
      <c r="O57" s="24"/>
      <c r="P57" s="24"/>
      <c r="Q57" s="83"/>
      <c r="R57" s="83"/>
      <c r="S57" s="83"/>
      <c r="T57" s="83"/>
      <c r="U57" s="83"/>
      <c r="V57" s="83"/>
      <c r="W57" s="83"/>
      <c r="X57" s="83"/>
      <c r="Y57" s="83"/>
      <c r="Z57" s="83"/>
      <c r="AA57" s="83"/>
      <c r="AB57" s="83"/>
      <c r="AC57" s="83"/>
      <c r="AD57" s="83"/>
      <c r="AE57" s="83"/>
      <c r="AF57" s="83"/>
      <c r="AG57" s="83"/>
      <c r="AH57" s="83"/>
      <c r="AI57" s="83"/>
      <c r="AJ57" s="83"/>
      <c r="AK57" s="83"/>
      <c r="AL57" s="83"/>
      <c r="AM57" s="24"/>
      <c r="AN57" s="24"/>
      <c r="AO57" s="24"/>
      <c r="AP57" s="24"/>
      <c r="AQ57" s="24"/>
      <c r="AR57" s="24"/>
      <c r="AS57" s="24"/>
      <c r="AT57" s="24"/>
      <c r="AU57" s="24"/>
      <c r="AV57" s="24"/>
      <c r="AW57" s="24"/>
      <c r="AX57" s="24"/>
      <c r="AY57" s="24"/>
      <c r="AZ57" s="1">
        <f t="shared" si="4"/>
        <v>0</v>
      </c>
      <c r="BA57" s="1">
        <f t="shared" si="4"/>
        <v>0</v>
      </c>
      <c r="BB57" s="1">
        <f t="shared" si="5"/>
        <v>48</v>
      </c>
      <c r="BD57" s="1" t="str" cm="1">
        <f t="array" ref="BD57">IFERROR( MATCH(0,INDEX(0/(D57:AY57&lt;&gt;""),),0),"")</f>
        <v/>
      </c>
      <c r="BE57" s="1" t="str">
        <f t="shared" si="6"/>
        <v/>
      </c>
      <c r="BF57" s="1" t="str">
        <f t="shared" si="7"/>
        <v/>
      </c>
      <c r="BG57" s="8">
        <v>45432</v>
      </c>
    </row>
    <row r="58" spans="1:59" x14ac:dyDescent="0.45">
      <c r="A58" s="51">
        <f t="shared" si="2"/>
        <v>5</v>
      </c>
      <c r="B58" s="8">
        <v>45433</v>
      </c>
      <c r="C58" s="12" t="str">
        <f t="shared" si="3"/>
        <v>火</v>
      </c>
      <c r="D58" s="6"/>
      <c r="E58" s="6"/>
      <c r="F58" s="6"/>
      <c r="G58" s="6"/>
      <c r="H58" s="25"/>
      <c r="I58" s="24"/>
      <c r="J58" s="24"/>
      <c r="K58" s="24"/>
      <c r="L58" s="24"/>
      <c r="M58" s="24"/>
      <c r="N58" s="24"/>
      <c r="O58" s="24"/>
      <c r="P58" s="24"/>
      <c r="Q58" s="83"/>
      <c r="R58" s="83"/>
      <c r="S58" s="83"/>
      <c r="T58" s="83"/>
      <c r="U58" s="83"/>
      <c r="V58" s="83"/>
      <c r="W58" s="83"/>
      <c r="X58" s="83"/>
      <c r="Y58" s="83"/>
      <c r="Z58" s="83"/>
      <c r="AA58" s="83"/>
      <c r="AB58" s="83"/>
      <c r="AC58" s="83"/>
      <c r="AD58" s="83"/>
      <c r="AE58" s="83"/>
      <c r="AF58" s="83"/>
      <c r="AG58" s="83"/>
      <c r="AH58" s="83"/>
      <c r="AI58" s="83"/>
      <c r="AJ58" s="83"/>
      <c r="AK58" s="83"/>
      <c r="AL58" s="83"/>
      <c r="AM58" s="24"/>
      <c r="AN58" s="24"/>
      <c r="AO58" s="24"/>
      <c r="AP58" s="24"/>
      <c r="AQ58" s="24"/>
      <c r="AR58" s="24"/>
      <c r="AS58" s="24"/>
      <c r="AT58" s="24"/>
      <c r="AU58" s="24"/>
      <c r="AV58" s="24"/>
      <c r="AW58" s="24"/>
      <c r="AX58" s="24"/>
      <c r="AY58" s="24"/>
      <c r="AZ58" s="1">
        <f t="shared" si="4"/>
        <v>0</v>
      </c>
      <c r="BA58" s="1">
        <f t="shared" si="4"/>
        <v>0</v>
      </c>
      <c r="BB58" s="1">
        <f t="shared" si="5"/>
        <v>48</v>
      </c>
      <c r="BD58" s="1" t="str" cm="1">
        <f t="array" ref="BD58">IFERROR( MATCH(0,INDEX(0/(D58:AY58&lt;&gt;""),),0),"")</f>
        <v/>
      </c>
      <c r="BE58" s="1" t="str">
        <f t="shared" si="6"/>
        <v/>
      </c>
      <c r="BF58" s="1" t="str">
        <f t="shared" si="7"/>
        <v/>
      </c>
      <c r="BG58" s="8">
        <v>45433</v>
      </c>
    </row>
    <row r="59" spans="1:59" x14ac:dyDescent="0.45">
      <c r="A59" s="51">
        <f t="shared" si="2"/>
        <v>5</v>
      </c>
      <c r="B59" s="8">
        <v>45434</v>
      </c>
      <c r="C59" s="12" t="str">
        <f t="shared" si="3"/>
        <v>水</v>
      </c>
      <c r="D59" s="6"/>
      <c r="E59" s="6"/>
      <c r="F59" s="6"/>
      <c r="G59" s="6"/>
      <c r="H59" s="25"/>
      <c r="I59" s="24"/>
      <c r="J59" s="24"/>
      <c r="K59" s="24"/>
      <c r="L59" s="24"/>
      <c r="M59" s="24"/>
      <c r="N59" s="24"/>
      <c r="O59" s="24"/>
      <c r="P59" s="24"/>
      <c r="Q59" s="83"/>
      <c r="R59" s="83"/>
      <c r="S59" s="83"/>
      <c r="T59" s="83"/>
      <c r="U59" s="83"/>
      <c r="V59" s="83"/>
      <c r="W59" s="83"/>
      <c r="X59" s="83"/>
      <c r="Y59" s="83"/>
      <c r="Z59" s="83"/>
      <c r="AA59" s="83"/>
      <c r="AB59" s="83"/>
      <c r="AC59" s="83"/>
      <c r="AD59" s="83"/>
      <c r="AE59" s="83"/>
      <c r="AF59" s="83"/>
      <c r="AG59" s="83"/>
      <c r="AH59" s="83"/>
      <c r="AI59" s="83"/>
      <c r="AJ59" s="83"/>
      <c r="AK59" s="83"/>
      <c r="AL59" s="83"/>
      <c r="AM59" s="24"/>
      <c r="AN59" s="24"/>
      <c r="AO59" s="24"/>
      <c r="AP59" s="24"/>
      <c r="AQ59" s="24"/>
      <c r="AR59" s="24"/>
      <c r="AS59" s="24"/>
      <c r="AT59" s="24"/>
      <c r="AU59" s="24"/>
      <c r="AV59" s="24"/>
      <c r="AW59" s="24"/>
      <c r="AX59" s="24"/>
      <c r="AY59" s="24"/>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24"/>
      <c r="J60" s="24"/>
      <c r="K60" s="24"/>
      <c r="L60" s="24"/>
      <c r="M60" s="24"/>
      <c r="N60" s="24"/>
      <c r="O60" s="24"/>
      <c r="P60" s="24"/>
      <c r="Q60" s="83"/>
      <c r="R60" s="83"/>
      <c r="S60" s="83"/>
      <c r="T60" s="83"/>
      <c r="U60" s="83"/>
      <c r="V60" s="83"/>
      <c r="W60" s="83"/>
      <c r="X60" s="83"/>
      <c r="Y60" s="83"/>
      <c r="Z60" s="83"/>
      <c r="AA60" s="83"/>
      <c r="AB60" s="83"/>
      <c r="AC60" s="83"/>
      <c r="AD60" s="83"/>
      <c r="AE60" s="83"/>
      <c r="AF60" s="83"/>
      <c r="AG60" s="83"/>
      <c r="AH60" s="83"/>
      <c r="AI60" s="83"/>
      <c r="AJ60" s="83"/>
      <c r="AK60" s="83"/>
      <c r="AL60" s="83"/>
      <c r="AM60" s="24"/>
      <c r="AN60" s="24"/>
      <c r="AO60" s="24"/>
      <c r="AP60" s="24"/>
      <c r="AQ60" s="24"/>
      <c r="AR60" s="24"/>
      <c r="AS60" s="24"/>
      <c r="AT60" s="24"/>
      <c r="AU60" s="24"/>
      <c r="AV60" s="24"/>
      <c r="AW60" s="24"/>
      <c r="AX60" s="24"/>
      <c r="AY60" s="24"/>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24"/>
      <c r="J61" s="24"/>
      <c r="K61" s="24"/>
      <c r="L61" s="24"/>
      <c r="M61" s="24"/>
      <c r="N61" s="24"/>
      <c r="O61" s="24"/>
      <c r="P61" s="24"/>
      <c r="Q61" s="83"/>
      <c r="R61" s="83"/>
      <c r="S61" s="83"/>
      <c r="T61" s="83"/>
      <c r="U61" s="83"/>
      <c r="V61" s="83"/>
      <c r="W61" s="83"/>
      <c r="X61" s="83"/>
      <c r="Y61" s="83"/>
      <c r="Z61" s="83"/>
      <c r="AA61" s="83"/>
      <c r="AB61" s="83"/>
      <c r="AC61" s="83"/>
      <c r="AD61" s="83"/>
      <c r="AE61" s="83"/>
      <c r="AF61" s="83"/>
      <c r="AG61" s="83"/>
      <c r="AH61" s="83"/>
      <c r="AI61" s="83"/>
      <c r="AJ61" s="83"/>
      <c r="AK61" s="83"/>
      <c r="AL61" s="83"/>
      <c r="AM61" s="24"/>
      <c r="AN61" s="24"/>
      <c r="AO61" s="24"/>
      <c r="AP61" s="24"/>
      <c r="AQ61" s="24"/>
      <c r="AR61" s="24"/>
      <c r="AS61" s="24"/>
      <c r="AT61" s="24"/>
      <c r="AU61" s="24"/>
      <c r="AV61" s="24"/>
      <c r="AW61" s="24"/>
      <c r="AX61" s="24"/>
      <c r="AY61" s="24"/>
      <c r="AZ61" s="1">
        <f t="shared" si="4"/>
        <v>0</v>
      </c>
      <c r="BA61" s="1">
        <f t="shared" si="4"/>
        <v>0</v>
      </c>
      <c r="BB61" s="1">
        <f t="shared" si="5"/>
        <v>48</v>
      </c>
      <c r="BD61" s="1" t="str" cm="1">
        <f t="array" ref="BD61">IFERROR( MATCH(0,INDEX(0/(D61:AY61&lt;&gt;""),),0),"")</f>
        <v/>
      </c>
      <c r="BE61" s="1" t="str">
        <f t="shared" si="6"/>
        <v/>
      </c>
      <c r="BF61" s="1" t="str">
        <f t="shared" si="7"/>
        <v/>
      </c>
      <c r="BG61" s="8">
        <v>45436</v>
      </c>
    </row>
    <row r="62" spans="1:59" x14ac:dyDescent="0.45">
      <c r="A62" s="51">
        <f t="shared" si="2"/>
        <v>5</v>
      </c>
      <c r="B62" s="8">
        <v>45437</v>
      </c>
      <c r="C62" s="12" t="str">
        <f t="shared" si="3"/>
        <v>土</v>
      </c>
      <c r="D62" s="6"/>
      <c r="E62" s="6"/>
      <c r="F62" s="6"/>
      <c r="G62" s="6"/>
      <c r="H62" s="25"/>
      <c r="I62" s="24"/>
      <c r="J62" s="24"/>
      <c r="K62" s="24"/>
      <c r="L62" s="24"/>
      <c r="M62" s="24"/>
      <c r="N62" s="24"/>
      <c r="O62" s="24"/>
      <c r="P62" s="24"/>
      <c r="Q62" s="83"/>
      <c r="R62" s="83"/>
      <c r="S62" s="83" t="s">
        <v>66</v>
      </c>
      <c r="T62" s="83" t="s">
        <v>66</v>
      </c>
      <c r="U62" s="83" t="s">
        <v>66</v>
      </c>
      <c r="V62" s="83" t="s">
        <v>66</v>
      </c>
      <c r="W62" s="83" t="s">
        <v>66</v>
      </c>
      <c r="X62" s="83" t="s">
        <v>66</v>
      </c>
      <c r="Y62" s="83" t="s">
        <v>66</v>
      </c>
      <c r="Z62" s="83" t="s">
        <v>66</v>
      </c>
      <c r="AA62" s="83" t="s">
        <v>66</v>
      </c>
      <c r="AB62" s="83" t="s">
        <v>66</v>
      </c>
      <c r="AC62" s="83" t="s">
        <v>66</v>
      </c>
      <c r="AD62" s="83" t="s">
        <v>66</v>
      </c>
      <c r="AE62" s="83" t="s">
        <v>66</v>
      </c>
      <c r="AF62" s="83" t="s">
        <v>66</v>
      </c>
      <c r="AG62" s="83" t="s">
        <v>66</v>
      </c>
      <c r="AH62" s="83" t="s">
        <v>66</v>
      </c>
      <c r="AI62" s="83" t="s">
        <v>66</v>
      </c>
      <c r="AJ62" s="83"/>
      <c r="AK62" s="83"/>
      <c r="AL62" s="83"/>
      <c r="AM62" s="24"/>
      <c r="AN62" s="24"/>
      <c r="AO62" s="24"/>
      <c r="AP62" s="24"/>
      <c r="AQ62" s="24"/>
      <c r="AR62" s="24"/>
      <c r="AS62" s="24"/>
      <c r="AT62" s="24"/>
      <c r="AU62" s="24"/>
      <c r="AV62" s="24"/>
      <c r="AW62" s="24"/>
      <c r="AX62" s="24"/>
      <c r="AY62" s="24"/>
      <c r="AZ62" s="1">
        <f t="shared" si="4"/>
        <v>17</v>
      </c>
      <c r="BA62" s="1">
        <f t="shared" si="4"/>
        <v>0</v>
      </c>
      <c r="BB62" s="1">
        <f t="shared" si="5"/>
        <v>31</v>
      </c>
      <c r="BD62" s="1" cm="1">
        <f t="array" ref="BD62">IFERROR( MATCH(0,INDEX(0/(D62:AY62&lt;&gt;""),),0),"")</f>
        <v>16</v>
      </c>
      <c r="BE62" s="1">
        <f t="shared" si="6"/>
        <v>7.5</v>
      </c>
      <c r="BF62" s="1">
        <f t="shared" si="7"/>
        <v>16</v>
      </c>
      <c r="BG62" s="8">
        <v>45437</v>
      </c>
    </row>
    <row r="63" spans="1:59" x14ac:dyDescent="0.45">
      <c r="A63" s="51">
        <f t="shared" si="2"/>
        <v>5</v>
      </c>
      <c r="B63" s="8">
        <v>45438</v>
      </c>
      <c r="C63" s="12" t="str">
        <f t="shared" si="3"/>
        <v>日</v>
      </c>
      <c r="D63" s="6"/>
      <c r="E63" s="6"/>
      <c r="F63" s="6"/>
      <c r="G63" s="6"/>
      <c r="H63" s="25"/>
      <c r="I63" s="24"/>
      <c r="J63" s="24"/>
      <c r="K63" s="24"/>
      <c r="L63" s="24"/>
      <c r="M63" s="24"/>
      <c r="N63" s="24"/>
      <c r="O63" s="24"/>
      <c r="P63" s="24"/>
      <c r="Q63" s="83"/>
      <c r="R63" s="83"/>
      <c r="S63" s="83"/>
      <c r="T63" s="83"/>
      <c r="U63" s="83"/>
      <c r="V63" s="83"/>
      <c r="W63" s="83"/>
      <c r="X63" s="83"/>
      <c r="Y63" s="83"/>
      <c r="Z63" s="83"/>
      <c r="AA63" s="83"/>
      <c r="AB63" s="83"/>
      <c r="AC63" s="83"/>
      <c r="AD63" s="83"/>
      <c r="AE63" s="83"/>
      <c r="AF63" s="83"/>
      <c r="AG63" s="83"/>
      <c r="AH63" s="83"/>
      <c r="AI63" s="83"/>
      <c r="AJ63" s="83"/>
      <c r="AK63" s="83"/>
      <c r="AL63" s="83"/>
      <c r="AM63" s="24"/>
      <c r="AN63" s="24"/>
      <c r="AO63" s="24"/>
      <c r="AP63" s="24"/>
      <c r="AQ63" s="24"/>
      <c r="AR63" s="24"/>
      <c r="AS63" s="24"/>
      <c r="AT63" s="24"/>
      <c r="AU63" s="24"/>
      <c r="AV63" s="24"/>
      <c r="AW63" s="24"/>
      <c r="AX63" s="24"/>
      <c r="AY63" s="24"/>
      <c r="AZ63" s="1">
        <f t="shared" si="4"/>
        <v>0</v>
      </c>
      <c r="BA63" s="1">
        <f t="shared" si="4"/>
        <v>0</v>
      </c>
      <c r="BB63" s="1">
        <f t="shared" si="5"/>
        <v>48</v>
      </c>
      <c r="BD63" s="1" t="str" cm="1">
        <f t="array" ref="BD63">IFERROR( MATCH(0,INDEX(0/(D63:AY63&lt;&gt;""),),0),"")</f>
        <v/>
      </c>
      <c r="BE63" s="1" t="str">
        <f t="shared" si="6"/>
        <v/>
      </c>
      <c r="BF63" s="1" t="str">
        <f t="shared" si="7"/>
        <v/>
      </c>
      <c r="BG63" s="8">
        <v>45438</v>
      </c>
    </row>
    <row r="64" spans="1:59" x14ac:dyDescent="0.45">
      <c r="A64" s="51">
        <f t="shared" si="2"/>
        <v>5</v>
      </c>
      <c r="B64" s="8">
        <v>45439</v>
      </c>
      <c r="C64" s="12" t="str">
        <f t="shared" si="3"/>
        <v>月</v>
      </c>
      <c r="D64" s="6"/>
      <c r="E64" s="6"/>
      <c r="F64" s="6"/>
      <c r="G64" s="6"/>
      <c r="H64" s="25"/>
      <c r="I64" s="24"/>
      <c r="J64" s="24"/>
      <c r="K64" s="24"/>
      <c r="L64" s="24"/>
      <c r="M64" s="24"/>
      <c r="N64" s="24"/>
      <c r="O64" s="24"/>
      <c r="P64" s="24"/>
      <c r="Q64" s="83"/>
      <c r="R64" s="83"/>
      <c r="S64" s="83"/>
      <c r="T64" s="83"/>
      <c r="U64" s="83"/>
      <c r="V64" s="83"/>
      <c r="W64" s="83"/>
      <c r="X64" s="83"/>
      <c r="Y64" s="83"/>
      <c r="Z64" s="83"/>
      <c r="AA64" s="83"/>
      <c r="AB64" s="83"/>
      <c r="AC64" s="83"/>
      <c r="AD64" s="83"/>
      <c r="AE64" s="83"/>
      <c r="AF64" s="83"/>
      <c r="AG64" s="83"/>
      <c r="AH64" s="83"/>
      <c r="AI64" s="83"/>
      <c r="AJ64" s="83"/>
      <c r="AK64" s="83"/>
      <c r="AL64" s="83"/>
      <c r="AM64" s="24"/>
      <c r="AN64" s="24"/>
      <c r="AO64" s="24"/>
      <c r="AP64" s="24"/>
      <c r="AQ64" s="24"/>
      <c r="AR64" s="24"/>
      <c r="AS64" s="24"/>
      <c r="AT64" s="24"/>
      <c r="AU64" s="24"/>
      <c r="AV64" s="24"/>
      <c r="AW64" s="24"/>
      <c r="AX64" s="24"/>
      <c r="AY64" s="24"/>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24"/>
      <c r="J65" s="24"/>
      <c r="K65" s="24"/>
      <c r="L65" s="24"/>
      <c r="M65" s="24"/>
      <c r="N65" s="24"/>
      <c r="O65" s="24"/>
      <c r="P65" s="24"/>
      <c r="Q65" s="83"/>
      <c r="R65" s="83"/>
      <c r="S65" s="83"/>
      <c r="T65" s="83"/>
      <c r="U65" s="83"/>
      <c r="V65" s="83"/>
      <c r="W65" s="83"/>
      <c r="X65" s="83"/>
      <c r="Y65" s="83"/>
      <c r="Z65" s="83"/>
      <c r="AA65" s="83"/>
      <c r="AB65" s="83"/>
      <c r="AC65" s="83"/>
      <c r="AD65" s="83"/>
      <c r="AE65" s="83"/>
      <c r="AF65" s="83"/>
      <c r="AG65" s="83"/>
      <c r="AH65" s="83"/>
      <c r="AI65" s="83"/>
      <c r="AJ65" s="83"/>
      <c r="AK65" s="83"/>
      <c r="AL65" s="83"/>
      <c r="AM65" s="24"/>
      <c r="AN65" s="24"/>
      <c r="AO65" s="24"/>
      <c r="AP65" s="24"/>
      <c r="AQ65" s="24"/>
      <c r="AR65" s="24"/>
      <c r="AS65" s="24"/>
      <c r="AT65" s="24"/>
      <c r="AU65" s="24"/>
      <c r="AV65" s="24"/>
      <c r="AW65" s="24"/>
      <c r="AX65" s="24"/>
      <c r="AY65" s="24"/>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24"/>
      <c r="J66" s="24"/>
      <c r="K66" s="24"/>
      <c r="L66" s="24"/>
      <c r="M66" s="24"/>
      <c r="N66" s="24"/>
      <c r="O66" s="24"/>
      <c r="P66" s="24"/>
      <c r="Q66" s="83"/>
      <c r="R66" s="83"/>
      <c r="S66" s="83"/>
      <c r="T66" s="83" t="s">
        <v>66</v>
      </c>
      <c r="U66" s="83" t="s">
        <v>66</v>
      </c>
      <c r="V66" s="83" t="s">
        <v>66</v>
      </c>
      <c r="W66" s="83" t="s">
        <v>66</v>
      </c>
      <c r="X66" s="83" t="s">
        <v>66</v>
      </c>
      <c r="Y66" s="83" t="s">
        <v>66</v>
      </c>
      <c r="Z66" s="83" t="s">
        <v>66</v>
      </c>
      <c r="AA66" s="83" t="s">
        <v>66</v>
      </c>
      <c r="AB66" s="83" t="s">
        <v>66</v>
      </c>
      <c r="AC66" s="83" t="s">
        <v>66</v>
      </c>
      <c r="AD66" s="83" t="s">
        <v>66</v>
      </c>
      <c r="AE66" s="83" t="s">
        <v>66</v>
      </c>
      <c r="AF66" s="83" t="s">
        <v>66</v>
      </c>
      <c r="AG66" s="83" t="s">
        <v>66</v>
      </c>
      <c r="AH66" s="83" t="s">
        <v>66</v>
      </c>
      <c r="AI66" s="83" t="s">
        <v>66</v>
      </c>
      <c r="AJ66" s="83"/>
      <c r="AK66" s="83"/>
      <c r="AL66" s="83"/>
      <c r="AM66" s="24"/>
      <c r="AN66" s="24"/>
      <c r="AO66" s="24"/>
      <c r="AP66" s="24"/>
      <c r="AQ66" s="24"/>
      <c r="AR66" s="24"/>
      <c r="AS66" s="24"/>
      <c r="AT66" s="24"/>
      <c r="AU66" s="24"/>
      <c r="AV66" s="24"/>
      <c r="AW66" s="24"/>
      <c r="AX66" s="24"/>
      <c r="AY66" s="24"/>
      <c r="AZ66" s="1">
        <f t="shared" si="4"/>
        <v>16</v>
      </c>
      <c r="BA66" s="1">
        <f t="shared" si="4"/>
        <v>0</v>
      </c>
      <c r="BB66" s="1">
        <f t="shared" si="5"/>
        <v>32</v>
      </c>
      <c r="BD66" s="1" cm="1">
        <f t="array" ref="BD66">IFERROR( MATCH(0,INDEX(0/(D66:AY66&lt;&gt;""),),0),"")</f>
        <v>17</v>
      </c>
      <c r="BE66" s="1">
        <f t="shared" si="6"/>
        <v>8</v>
      </c>
      <c r="BF66" s="1">
        <f t="shared" si="7"/>
        <v>16</v>
      </c>
      <c r="BG66" s="8">
        <v>45441</v>
      </c>
    </row>
    <row r="67" spans="1:59" x14ac:dyDescent="0.45">
      <c r="A67" s="51">
        <f t="shared" si="2"/>
        <v>5</v>
      </c>
      <c r="B67" s="8">
        <v>45442</v>
      </c>
      <c r="C67" s="12" t="str">
        <f t="shared" si="3"/>
        <v>木</v>
      </c>
      <c r="D67" s="6"/>
      <c r="E67" s="6"/>
      <c r="F67" s="6"/>
      <c r="G67" s="6"/>
      <c r="H67" s="25"/>
      <c r="I67" s="24"/>
      <c r="J67" s="24"/>
      <c r="K67" s="24"/>
      <c r="L67" s="24"/>
      <c r="M67" s="24"/>
      <c r="N67" s="24"/>
      <c r="O67" s="24"/>
      <c r="P67" s="24"/>
      <c r="Q67" s="83"/>
      <c r="R67" s="83"/>
      <c r="S67" s="83"/>
      <c r="T67" s="83"/>
      <c r="U67" s="83"/>
      <c r="V67" s="83"/>
      <c r="W67" s="83"/>
      <c r="X67" s="83"/>
      <c r="Y67" s="83"/>
      <c r="Z67" s="83"/>
      <c r="AA67" s="83"/>
      <c r="AB67" s="83"/>
      <c r="AC67" s="83"/>
      <c r="AD67" s="83"/>
      <c r="AE67" s="83"/>
      <c r="AF67" s="83"/>
      <c r="AG67" s="83"/>
      <c r="AH67" s="83"/>
      <c r="AI67" s="83"/>
      <c r="AJ67" s="83"/>
      <c r="AK67" s="83"/>
      <c r="AL67" s="83"/>
      <c r="AM67" s="24"/>
      <c r="AN67" s="24"/>
      <c r="AO67" s="24"/>
      <c r="AP67" s="24"/>
      <c r="AQ67" s="24"/>
      <c r="AR67" s="24"/>
      <c r="AS67" s="24"/>
      <c r="AT67" s="24"/>
      <c r="AU67" s="24"/>
      <c r="AV67" s="24"/>
      <c r="AW67" s="24"/>
      <c r="AX67" s="24"/>
      <c r="AY67" s="24"/>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24"/>
      <c r="J68" s="24"/>
      <c r="K68" s="24"/>
      <c r="L68" s="24"/>
      <c r="M68" s="24"/>
      <c r="N68" s="24"/>
      <c r="O68" s="24"/>
      <c r="P68" s="24"/>
      <c r="Q68" s="83"/>
      <c r="R68" s="83"/>
      <c r="S68" s="83"/>
      <c r="T68" s="83"/>
      <c r="U68" s="83"/>
      <c r="V68" s="83"/>
      <c r="W68" s="83"/>
      <c r="X68" s="83"/>
      <c r="Y68" s="83"/>
      <c r="Z68" s="83"/>
      <c r="AA68" s="83"/>
      <c r="AB68" s="83"/>
      <c r="AC68" s="83"/>
      <c r="AD68" s="83"/>
      <c r="AE68" s="83"/>
      <c r="AF68" s="83"/>
      <c r="AG68" s="83"/>
      <c r="AH68" s="83"/>
      <c r="AI68" s="83"/>
      <c r="AJ68" s="83"/>
      <c r="AK68" s="83"/>
      <c r="AL68" s="83"/>
      <c r="AM68" s="24"/>
      <c r="AN68" s="24"/>
      <c r="AO68" s="24"/>
      <c r="AP68" s="24"/>
      <c r="AQ68" s="24"/>
      <c r="AR68" s="24"/>
      <c r="AS68" s="24"/>
      <c r="AT68" s="24"/>
      <c r="AU68" s="24"/>
      <c r="AV68" s="24"/>
      <c r="AW68" s="24"/>
      <c r="AX68" s="24"/>
      <c r="AY68" s="24"/>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24"/>
      <c r="J69" s="24"/>
      <c r="K69" s="24"/>
      <c r="L69" s="24"/>
      <c r="M69" s="24"/>
      <c r="N69" s="24"/>
      <c r="O69" s="24"/>
      <c r="P69" s="24"/>
      <c r="Q69" s="83"/>
      <c r="R69" s="83"/>
      <c r="S69" s="83"/>
      <c r="T69" s="83"/>
      <c r="U69" s="83" t="s">
        <v>66</v>
      </c>
      <c r="V69" s="83" t="s">
        <v>66</v>
      </c>
      <c r="W69" s="83" t="s">
        <v>66</v>
      </c>
      <c r="X69" s="83" t="s">
        <v>66</v>
      </c>
      <c r="Y69" s="83" t="s">
        <v>66</v>
      </c>
      <c r="Z69" s="83" t="s">
        <v>66</v>
      </c>
      <c r="AA69" s="83" t="s">
        <v>66</v>
      </c>
      <c r="AB69" s="83" t="s">
        <v>66</v>
      </c>
      <c r="AC69" s="83" t="s">
        <v>66</v>
      </c>
      <c r="AD69" s="83" t="s">
        <v>66</v>
      </c>
      <c r="AE69" s="83" t="s">
        <v>66</v>
      </c>
      <c r="AF69" s="83" t="s">
        <v>66</v>
      </c>
      <c r="AG69" s="83" t="s">
        <v>66</v>
      </c>
      <c r="AH69" s="83"/>
      <c r="AI69" s="83"/>
      <c r="AJ69" s="83"/>
      <c r="AK69" s="83"/>
      <c r="AL69" s="83"/>
      <c r="AM69" s="24"/>
      <c r="AN69" s="24"/>
      <c r="AO69" s="24"/>
      <c r="AP69" s="24"/>
      <c r="AQ69" s="24"/>
      <c r="AR69" s="24"/>
      <c r="AS69" s="24"/>
      <c r="AT69" s="24"/>
      <c r="AU69" s="24"/>
      <c r="AV69" s="24"/>
      <c r="AW69" s="24"/>
      <c r="AX69" s="24"/>
      <c r="AY69" s="24"/>
      <c r="AZ69" s="1">
        <f t="shared" si="4"/>
        <v>13</v>
      </c>
      <c r="BA69" s="1">
        <f t="shared" si="4"/>
        <v>0</v>
      </c>
      <c r="BB69" s="1">
        <f t="shared" si="5"/>
        <v>35</v>
      </c>
      <c r="BD69" s="1" cm="1">
        <f t="array" ref="BD69">IFERROR( MATCH(0,INDEX(0/(D69:AY69&lt;&gt;""),),0),"")</f>
        <v>18</v>
      </c>
      <c r="BE69" s="1">
        <f t="shared" si="6"/>
        <v>8.5</v>
      </c>
      <c r="BF69" s="1">
        <f t="shared" si="7"/>
        <v>15</v>
      </c>
      <c r="BG69" s="8">
        <v>45444</v>
      </c>
    </row>
    <row r="70" spans="1:59" x14ac:dyDescent="0.45">
      <c r="A70" s="51">
        <f t="shared" si="2"/>
        <v>6</v>
      </c>
      <c r="B70" s="8">
        <v>45445</v>
      </c>
      <c r="C70" s="12" t="str">
        <f t="shared" si="3"/>
        <v>日</v>
      </c>
      <c r="D70" s="6"/>
      <c r="E70" s="6"/>
      <c r="F70" s="6"/>
      <c r="G70" s="6"/>
      <c r="H70" s="25"/>
      <c r="I70" s="24"/>
      <c r="J70" s="24"/>
      <c r="K70" s="24"/>
      <c r="L70" s="24"/>
      <c r="M70" s="24"/>
      <c r="N70" s="24"/>
      <c r="O70" s="24"/>
      <c r="P70" s="24"/>
      <c r="Q70" s="83"/>
      <c r="R70" s="83"/>
      <c r="S70" s="83"/>
      <c r="T70" s="83"/>
      <c r="U70" s="83"/>
      <c r="V70" s="83"/>
      <c r="W70" s="83"/>
      <c r="X70" s="83"/>
      <c r="Y70" s="83"/>
      <c r="Z70" s="83"/>
      <c r="AA70" s="83"/>
      <c r="AB70" s="83"/>
      <c r="AC70" s="83"/>
      <c r="AD70" s="83"/>
      <c r="AE70" s="83"/>
      <c r="AF70" s="83"/>
      <c r="AG70" s="83"/>
      <c r="AH70" s="83"/>
      <c r="AI70" s="83"/>
      <c r="AJ70" s="83"/>
      <c r="AK70" s="83"/>
      <c r="AL70" s="83"/>
      <c r="AM70" s="24"/>
      <c r="AN70" s="24"/>
      <c r="AO70" s="24"/>
      <c r="AP70" s="24"/>
      <c r="AQ70" s="24"/>
      <c r="AR70" s="24"/>
      <c r="AS70" s="24"/>
      <c r="AT70" s="24"/>
      <c r="AU70" s="24"/>
      <c r="AV70" s="24"/>
      <c r="AW70" s="24"/>
      <c r="AX70" s="24"/>
      <c r="AY70" s="24"/>
      <c r="AZ70" s="1">
        <f t="shared" si="4"/>
        <v>0</v>
      </c>
      <c r="BA70" s="1">
        <f t="shared" si="4"/>
        <v>0</v>
      </c>
      <c r="BB70" s="1">
        <f t="shared" si="5"/>
        <v>48</v>
      </c>
      <c r="BD70" s="1" t="str" cm="1">
        <f t="array" ref="BD70">IFERROR( MATCH(0,INDEX(0/(D70:AY70&lt;&gt;""),),0),"")</f>
        <v/>
      </c>
      <c r="BE70" s="1" t="str">
        <f t="shared" si="6"/>
        <v/>
      </c>
      <c r="BF70" s="1" t="str">
        <f t="shared" si="7"/>
        <v/>
      </c>
      <c r="BG70" s="8">
        <v>45445</v>
      </c>
    </row>
    <row r="71" spans="1:59" x14ac:dyDescent="0.45">
      <c r="A71" s="51">
        <f t="shared" si="2"/>
        <v>6</v>
      </c>
      <c r="B71" s="8">
        <v>45446</v>
      </c>
      <c r="C71" s="12" t="str">
        <f t="shared" si="3"/>
        <v>月</v>
      </c>
      <c r="D71" s="6"/>
      <c r="E71" s="6"/>
      <c r="F71" s="6"/>
      <c r="G71" s="6"/>
      <c r="H71" s="25"/>
      <c r="I71" s="24"/>
      <c r="J71" s="24"/>
      <c r="K71" s="24"/>
      <c r="L71" s="24"/>
      <c r="M71" s="24"/>
      <c r="N71" s="24"/>
      <c r="O71" s="24"/>
      <c r="P71" s="24"/>
      <c r="Q71" s="83"/>
      <c r="R71" s="83"/>
      <c r="S71" s="83"/>
      <c r="T71" s="83"/>
      <c r="U71" s="83"/>
      <c r="V71" s="83"/>
      <c r="W71" s="83"/>
      <c r="X71" s="83"/>
      <c r="Y71" s="83"/>
      <c r="Z71" s="83"/>
      <c r="AA71" s="83"/>
      <c r="AB71" s="83"/>
      <c r="AC71" s="83"/>
      <c r="AD71" s="83"/>
      <c r="AE71" s="83"/>
      <c r="AF71" s="83"/>
      <c r="AG71" s="83"/>
      <c r="AH71" s="83"/>
      <c r="AI71" s="83"/>
      <c r="AJ71" s="83"/>
      <c r="AK71" s="83"/>
      <c r="AL71" s="83"/>
      <c r="AM71" s="24"/>
      <c r="AN71" s="24"/>
      <c r="AO71" s="24"/>
      <c r="AP71" s="24"/>
      <c r="AQ71" s="24"/>
      <c r="AR71" s="24"/>
      <c r="AS71" s="24"/>
      <c r="AT71" s="24"/>
      <c r="AU71" s="24"/>
      <c r="AV71" s="24"/>
      <c r="AW71" s="24"/>
      <c r="AX71" s="24"/>
      <c r="AY71" s="24"/>
      <c r="AZ71" s="1">
        <f t="shared" si="4"/>
        <v>0</v>
      </c>
      <c r="BA71" s="1">
        <f t="shared" si="4"/>
        <v>0</v>
      </c>
      <c r="BB71" s="1">
        <f t="shared" si="5"/>
        <v>48</v>
      </c>
      <c r="BD71" s="1" t="str" cm="1">
        <f t="array" ref="BD71">IFERROR( MATCH(0,INDEX(0/(D71:AY71&lt;&gt;""),),0),"")</f>
        <v/>
      </c>
      <c r="BE71" s="1" t="str">
        <f t="shared" si="6"/>
        <v/>
      </c>
      <c r="BF71" s="1" t="str">
        <f t="shared" si="7"/>
        <v/>
      </c>
      <c r="BG71" s="8">
        <v>45446</v>
      </c>
    </row>
    <row r="72" spans="1:59" x14ac:dyDescent="0.45">
      <c r="A72" s="51">
        <f t="shared" si="2"/>
        <v>6</v>
      </c>
      <c r="B72" s="8">
        <v>45447</v>
      </c>
      <c r="C72" s="12" t="str">
        <f t="shared" si="3"/>
        <v>火</v>
      </c>
      <c r="D72" s="6"/>
      <c r="E72" s="6"/>
      <c r="F72" s="6"/>
      <c r="G72" s="6"/>
      <c r="H72" s="25"/>
      <c r="I72" s="24"/>
      <c r="J72" s="24"/>
      <c r="K72" s="24"/>
      <c r="L72" s="24"/>
      <c r="M72" s="24"/>
      <c r="N72" s="24"/>
      <c r="O72" s="24"/>
      <c r="P72" s="24"/>
      <c r="Q72" s="83"/>
      <c r="R72" s="83"/>
      <c r="S72" s="83"/>
      <c r="T72" s="83"/>
      <c r="U72" s="83"/>
      <c r="V72" s="83"/>
      <c r="W72" s="83"/>
      <c r="X72" s="83"/>
      <c r="Y72" s="83"/>
      <c r="Z72" s="83"/>
      <c r="AA72" s="83"/>
      <c r="AB72" s="83"/>
      <c r="AC72" s="83"/>
      <c r="AD72" s="83"/>
      <c r="AE72" s="83"/>
      <c r="AF72" s="83"/>
      <c r="AG72" s="83"/>
      <c r="AH72" s="83"/>
      <c r="AI72" s="83"/>
      <c r="AJ72" s="83"/>
      <c r="AK72" s="83"/>
      <c r="AL72" s="83"/>
      <c r="AM72" s="24"/>
      <c r="AN72" s="24"/>
      <c r="AO72" s="24"/>
      <c r="AP72" s="24"/>
      <c r="AQ72" s="24"/>
      <c r="AR72" s="24"/>
      <c r="AS72" s="24"/>
      <c r="AT72" s="24"/>
      <c r="AU72" s="24"/>
      <c r="AV72" s="24"/>
      <c r="AW72" s="24"/>
      <c r="AX72" s="24"/>
      <c r="AY72" s="24"/>
      <c r="AZ72" s="1">
        <f t="shared" si="4"/>
        <v>0</v>
      </c>
      <c r="BA72" s="1">
        <f t="shared" si="4"/>
        <v>0</v>
      </c>
      <c r="BB72" s="1">
        <f t="shared" si="5"/>
        <v>48</v>
      </c>
      <c r="BD72" s="1" t="str" cm="1">
        <f t="array" ref="BD72">IFERROR( MATCH(0,INDEX(0/(D72:AY72&lt;&gt;""),),0),"")</f>
        <v/>
      </c>
      <c r="BE72" s="1" t="str">
        <f t="shared" si="6"/>
        <v/>
      </c>
      <c r="BF72" s="1" t="str">
        <f t="shared" si="7"/>
        <v/>
      </c>
      <c r="BG72" s="8">
        <v>45447</v>
      </c>
    </row>
    <row r="73" spans="1:59" x14ac:dyDescent="0.45">
      <c r="A73" s="51">
        <f t="shared" ref="A73:A136" si="8">MONTH(B73)</f>
        <v>6</v>
      </c>
      <c r="B73" s="8">
        <v>45448</v>
      </c>
      <c r="C73" s="12" t="str">
        <f t="shared" ref="C73:C136" si="9">TEXT(B73, "aaa")</f>
        <v>水</v>
      </c>
      <c r="D73" s="6"/>
      <c r="E73" s="6"/>
      <c r="F73" s="6"/>
      <c r="G73" s="6"/>
      <c r="H73" s="25"/>
      <c r="I73" s="24"/>
      <c r="J73" s="24"/>
      <c r="K73" s="24"/>
      <c r="L73" s="24"/>
      <c r="M73" s="24"/>
      <c r="N73" s="24"/>
      <c r="O73" s="24"/>
      <c r="P73" s="24"/>
      <c r="Q73" s="83"/>
      <c r="R73" s="83"/>
      <c r="S73" s="83"/>
      <c r="T73" s="83"/>
      <c r="U73" s="83"/>
      <c r="V73" s="83"/>
      <c r="W73" s="83"/>
      <c r="X73" s="83"/>
      <c r="Y73" s="83"/>
      <c r="Z73" s="83"/>
      <c r="AA73" s="83"/>
      <c r="AB73" s="83"/>
      <c r="AC73" s="83"/>
      <c r="AD73" s="83"/>
      <c r="AE73" s="83"/>
      <c r="AF73" s="83"/>
      <c r="AG73" s="83"/>
      <c r="AH73" s="83"/>
      <c r="AI73" s="83"/>
      <c r="AJ73" s="83"/>
      <c r="AK73" s="83"/>
      <c r="AL73" s="83"/>
      <c r="AM73" s="24"/>
      <c r="AN73" s="24"/>
      <c r="AO73" s="24"/>
      <c r="AP73" s="24"/>
      <c r="AQ73" s="24"/>
      <c r="AR73" s="24"/>
      <c r="AS73" s="24"/>
      <c r="AT73" s="24"/>
      <c r="AU73" s="24"/>
      <c r="AV73" s="24"/>
      <c r="AW73" s="24"/>
      <c r="AX73" s="24"/>
      <c r="AY73" s="24"/>
      <c r="AZ73" s="1">
        <f t="shared" ref="AZ73:BA136" si="10">COUNTIF($D73:$AY73,AZ$7)</f>
        <v>0</v>
      </c>
      <c r="BA73" s="1">
        <f t="shared" si="10"/>
        <v>0</v>
      </c>
      <c r="BB73" s="1">
        <f t="shared" ref="BB73:BB136" si="11">COUNTIF($D73:$AY73,"")</f>
        <v>48</v>
      </c>
      <c r="BD73" s="1" t="str" cm="1">
        <f t="array" ref="BD73">IFERROR( MATCH(0,INDEX(0/(D73:AY73&lt;&gt;""),),0),"")</f>
        <v/>
      </c>
      <c r="BE73" s="1" t="str">
        <f t="shared" ref="BE73:BE136" si="12">IFERROR((BD73-1)/2,"")</f>
        <v/>
      </c>
      <c r="BF73" s="1" t="str">
        <f t="shared" ref="BF73:BF136" si="13">IFERROR(BE73+AZ73*0.5,"")</f>
        <v/>
      </c>
      <c r="BG73" s="8">
        <v>45448</v>
      </c>
    </row>
    <row r="74" spans="1:59" x14ac:dyDescent="0.45">
      <c r="A74" s="51">
        <f t="shared" si="8"/>
        <v>6</v>
      </c>
      <c r="B74" s="8">
        <v>45449</v>
      </c>
      <c r="C74" s="12" t="str">
        <f t="shared" si="9"/>
        <v>木</v>
      </c>
      <c r="D74" s="6"/>
      <c r="E74" s="6"/>
      <c r="F74" s="6"/>
      <c r="G74" s="6"/>
      <c r="H74" s="25"/>
      <c r="I74" s="24"/>
      <c r="J74" s="24"/>
      <c r="K74" s="24"/>
      <c r="L74" s="24"/>
      <c r="M74" s="24"/>
      <c r="N74" s="24"/>
      <c r="O74" s="24"/>
      <c r="P74" s="24"/>
      <c r="Q74" s="83"/>
      <c r="R74" s="83"/>
      <c r="S74" s="83"/>
      <c r="T74" s="83"/>
      <c r="U74" s="83"/>
      <c r="V74" s="83"/>
      <c r="W74" s="83"/>
      <c r="X74" s="83"/>
      <c r="Y74" s="83"/>
      <c r="Z74" s="83"/>
      <c r="AA74" s="83"/>
      <c r="AB74" s="83"/>
      <c r="AC74" s="83"/>
      <c r="AD74" s="83"/>
      <c r="AE74" s="83"/>
      <c r="AF74" s="83"/>
      <c r="AG74" s="83"/>
      <c r="AH74" s="83"/>
      <c r="AI74" s="83"/>
      <c r="AJ74" s="83"/>
      <c r="AK74" s="83"/>
      <c r="AL74" s="83"/>
      <c r="AM74" s="24"/>
      <c r="AN74" s="24"/>
      <c r="AO74" s="24"/>
      <c r="AP74" s="24"/>
      <c r="AQ74" s="24"/>
      <c r="AR74" s="24"/>
      <c r="AS74" s="24"/>
      <c r="AT74" s="24"/>
      <c r="AU74" s="24"/>
      <c r="AV74" s="24"/>
      <c r="AW74" s="24"/>
      <c r="AX74" s="24"/>
      <c r="AY74" s="24"/>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24"/>
      <c r="J75" s="24"/>
      <c r="K75" s="24"/>
      <c r="L75" s="24"/>
      <c r="M75" s="24"/>
      <c r="N75" s="24"/>
      <c r="O75" s="24"/>
      <c r="P75" s="24"/>
      <c r="Q75" s="83"/>
      <c r="R75" s="83"/>
      <c r="S75" s="83"/>
      <c r="T75" s="83"/>
      <c r="U75" s="83"/>
      <c r="V75" s="83"/>
      <c r="W75" s="83"/>
      <c r="X75" s="83"/>
      <c r="Y75" s="83"/>
      <c r="Z75" s="83"/>
      <c r="AA75" s="83"/>
      <c r="AB75" s="83"/>
      <c r="AC75" s="83"/>
      <c r="AD75" s="83"/>
      <c r="AE75" s="83"/>
      <c r="AF75" s="83"/>
      <c r="AG75" s="83"/>
      <c r="AH75" s="83"/>
      <c r="AI75" s="83"/>
      <c r="AJ75" s="83"/>
      <c r="AK75" s="83"/>
      <c r="AL75" s="83"/>
      <c r="AM75" s="24"/>
      <c r="AN75" s="24"/>
      <c r="AO75" s="24"/>
      <c r="AP75" s="24"/>
      <c r="AQ75" s="24"/>
      <c r="AR75" s="24"/>
      <c r="AS75" s="24"/>
      <c r="AT75" s="24"/>
      <c r="AU75" s="24"/>
      <c r="AV75" s="24"/>
      <c r="AW75" s="24"/>
      <c r="AX75" s="24"/>
      <c r="AY75" s="24"/>
      <c r="AZ75" s="1">
        <f t="shared" si="10"/>
        <v>0</v>
      </c>
      <c r="BA75" s="1">
        <f t="shared" si="10"/>
        <v>0</v>
      </c>
      <c r="BB75" s="1">
        <f t="shared" si="11"/>
        <v>48</v>
      </c>
      <c r="BD75" s="1" t="str" cm="1">
        <f t="array" ref="BD75">IFERROR( MATCH(0,INDEX(0/(D75:AY75&lt;&gt;""),),0),"")</f>
        <v/>
      </c>
      <c r="BE75" s="1" t="str">
        <f t="shared" si="12"/>
        <v/>
      </c>
      <c r="BF75" s="1" t="str">
        <f t="shared" si="13"/>
        <v/>
      </c>
      <c r="BG75" s="8">
        <v>45450</v>
      </c>
    </row>
    <row r="76" spans="1:59" x14ac:dyDescent="0.45">
      <c r="A76" s="51">
        <f t="shared" si="8"/>
        <v>6</v>
      </c>
      <c r="B76" s="8">
        <v>45451</v>
      </c>
      <c r="C76" s="12" t="str">
        <f t="shared" si="9"/>
        <v>土</v>
      </c>
      <c r="D76" s="6"/>
      <c r="E76" s="6"/>
      <c r="F76" s="6"/>
      <c r="G76" s="6"/>
      <c r="H76" s="25"/>
      <c r="I76" s="24"/>
      <c r="J76" s="24"/>
      <c r="K76" s="24"/>
      <c r="L76" s="24"/>
      <c r="M76" s="24"/>
      <c r="N76" s="24"/>
      <c r="O76" s="24"/>
      <c r="P76" s="24"/>
      <c r="Q76" s="83"/>
      <c r="R76" s="83"/>
      <c r="S76" s="83"/>
      <c r="T76" s="83"/>
      <c r="U76" s="83"/>
      <c r="V76" s="83"/>
      <c r="W76" s="83"/>
      <c r="X76" s="83"/>
      <c r="Y76" s="83"/>
      <c r="Z76" s="83"/>
      <c r="AA76" s="83"/>
      <c r="AB76" s="83"/>
      <c r="AC76" s="83"/>
      <c r="AD76" s="83"/>
      <c r="AE76" s="83"/>
      <c r="AF76" s="83"/>
      <c r="AG76" s="83"/>
      <c r="AH76" s="83"/>
      <c r="AI76" s="83"/>
      <c r="AJ76" s="83"/>
      <c r="AK76" s="83"/>
      <c r="AL76" s="83"/>
      <c r="AM76" s="24"/>
      <c r="AN76" s="24"/>
      <c r="AO76" s="24"/>
      <c r="AP76" s="24"/>
      <c r="AQ76" s="24"/>
      <c r="AR76" s="24"/>
      <c r="AS76" s="24"/>
      <c r="AT76" s="24"/>
      <c r="AU76" s="24"/>
      <c r="AV76" s="24"/>
      <c r="AW76" s="24"/>
      <c r="AX76" s="24"/>
      <c r="AY76" s="24"/>
      <c r="AZ76" s="1">
        <f t="shared" si="10"/>
        <v>0</v>
      </c>
      <c r="BA76" s="1">
        <f t="shared" si="10"/>
        <v>0</v>
      </c>
      <c r="BB76" s="1">
        <f t="shared" si="11"/>
        <v>48</v>
      </c>
      <c r="BD76" s="1" t="str" cm="1">
        <f t="array" ref="BD76">IFERROR( MATCH(0,INDEX(0/(D76:AY76&lt;&gt;""),),0),"")</f>
        <v/>
      </c>
      <c r="BE76" s="1" t="str">
        <f t="shared" si="12"/>
        <v/>
      </c>
      <c r="BF76" s="1" t="str">
        <f t="shared" si="13"/>
        <v/>
      </c>
      <c r="BG76" s="8">
        <v>45451</v>
      </c>
    </row>
    <row r="77" spans="1:59" x14ac:dyDescent="0.45">
      <c r="A77" s="51">
        <f t="shared" si="8"/>
        <v>6</v>
      </c>
      <c r="B77" s="8">
        <v>45452</v>
      </c>
      <c r="C77" s="12" t="str">
        <f t="shared" si="9"/>
        <v>日</v>
      </c>
      <c r="D77" s="6"/>
      <c r="E77" s="6"/>
      <c r="F77" s="6"/>
      <c r="G77" s="6"/>
      <c r="H77" s="25"/>
      <c r="I77" s="24"/>
      <c r="J77" s="24"/>
      <c r="K77" s="24"/>
      <c r="L77" s="24"/>
      <c r="M77" s="24"/>
      <c r="N77" s="24"/>
      <c r="O77" s="24"/>
      <c r="P77" s="24"/>
      <c r="Q77" s="83"/>
      <c r="R77" s="83"/>
      <c r="S77" s="83"/>
      <c r="T77" s="83"/>
      <c r="U77" s="83"/>
      <c r="V77" s="83"/>
      <c r="W77" s="83"/>
      <c r="X77" s="83"/>
      <c r="Y77" s="83"/>
      <c r="Z77" s="83"/>
      <c r="AA77" s="83"/>
      <c r="AB77" s="83"/>
      <c r="AC77" s="83"/>
      <c r="AD77" s="83"/>
      <c r="AE77" s="83"/>
      <c r="AF77" s="83"/>
      <c r="AG77" s="83"/>
      <c r="AH77" s="83"/>
      <c r="AI77" s="83"/>
      <c r="AJ77" s="83"/>
      <c r="AK77" s="83"/>
      <c r="AL77" s="83"/>
      <c r="AM77" s="24"/>
      <c r="AN77" s="24"/>
      <c r="AO77" s="24"/>
      <c r="AP77" s="24"/>
      <c r="AQ77" s="24"/>
      <c r="AR77" s="24"/>
      <c r="AS77" s="24"/>
      <c r="AT77" s="24"/>
      <c r="AU77" s="24"/>
      <c r="AV77" s="24"/>
      <c r="AW77" s="24"/>
      <c r="AX77" s="24"/>
      <c r="AY77" s="24"/>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24"/>
      <c r="J78" s="24"/>
      <c r="K78" s="24"/>
      <c r="L78" s="24"/>
      <c r="M78" s="24"/>
      <c r="N78" s="24"/>
      <c r="O78" s="24"/>
      <c r="P78" s="24"/>
      <c r="Q78" s="83"/>
      <c r="R78" s="83"/>
      <c r="S78" s="83"/>
      <c r="T78" s="83"/>
      <c r="U78" s="83"/>
      <c r="V78" s="83"/>
      <c r="W78" s="83"/>
      <c r="X78" s="83"/>
      <c r="Y78" s="83"/>
      <c r="Z78" s="83"/>
      <c r="AA78" s="83"/>
      <c r="AB78" s="83"/>
      <c r="AC78" s="83"/>
      <c r="AD78" s="83"/>
      <c r="AE78" s="83"/>
      <c r="AF78" s="83"/>
      <c r="AG78" s="83"/>
      <c r="AH78" s="83"/>
      <c r="AI78" s="83"/>
      <c r="AJ78" s="83"/>
      <c r="AK78" s="83"/>
      <c r="AL78" s="83"/>
      <c r="AM78" s="24"/>
      <c r="AN78" s="24"/>
      <c r="AO78" s="24"/>
      <c r="AP78" s="24"/>
      <c r="AQ78" s="24"/>
      <c r="AR78" s="24"/>
      <c r="AS78" s="24"/>
      <c r="AT78" s="24"/>
      <c r="AU78" s="24"/>
      <c r="AV78" s="24"/>
      <c r="AW78" s="24"/>
      <c r="AX78" s="24"/>
      <c r="AY78" s="24"/>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24"/>
      <c r="J79" s="24"/>
      <c r="K79" s="24"/>
      <c r="L79" s="24"/>
      <c r="M79" s="24"/>
      <c r="N79" s="24"/>
      <c r="O79" s="24"/>
      <c r="P79" s="24"/>
      <c r="Q79" s="83"/>
      <c r="R79" s="83"/>
      <c r="S79" s="83"/>
      <c r="T79" s="83"/>
      <c r="U79" s="83"/>
      <c r="V79" s="83"/>
      <c r="W79" s="83"/>
      <c r="X79" s="83"/>
      <c r="Y79" s="83"/>
      <c r="Z79" s="83"/>
      <c r="AA79" s="83"/>
      <c r="AB79" s="83"/>
      <c r="AC79" s="83"/>
      <c r="AD79" s="83"/>
      <c r="AE79" s="83"/>
      <c r="AF79" s="83"/>
      <c r="AG79" s="83"/>
      <c r="AH79" s="83"/>
      <c r="AI79" s="83"/>
      <c r="AJ79" s="83"/>
      <c r="AK79" s="83"/>
      <c r="AL79" s="83"/>
      <c r="AM79" s="24"/>
      <c r="AN79" s="24"/>
      <c r="AO79" s="24"/>
      <c r="AP79" s="24"/>
      <c r="AQ79" s="24"/>
      <c r="AR79" s="24"/>
      <c r="AS79" s="24"/>
      <c r="AT79" s="24"/>
      <c r="AU79" s="24"/>
      <c r="AV79" s="24"/>
      <c r="AW79" s="24"/>
      <c r="AX79" s="24"/>
      <c r="AY79" s="24"/>
      <c r="AZ79" s="1">
        <f t="shared" si="10"/>
        <v>0</v>
      </c>
      <c r="BA79" s="1">
        <f t="shared" si="10"/>
        <v>0</v>
      </c>
      <c r="BB79" s="1">
        <f t="shared" si="11"/>
        <v>48</v>
      </c>
      <c r="BD79" s="1" t="str" cm="1">
        <f t="array" ref="BD79">IFERROR( MATCH(0,INDEX(0/(D79:AY79&lt;&gt;""),),0),"")</f>
        <v/>
      </c>
      <c r="BE79" s="1" t="str">
        <f t="shared" si="12"/>
        <v/>
      </c>
      <c r="BF79" s="1" t="str">
        <f t="shared" si="13"/>
        <v/>
      </c>
      <c r="BG79" s="8">
        <v>45454</v>
      </c>
    </row>
    <row r="80" spans="1:59" x14ac:dyDescent="0.45">
      <c r="A80" s="51">
        <f t="shared" si="8"/>
        <v>6</v>
      </c>
      <c r="B80" s="8">
        <v>45455</v>
      </c>
      <c r="C80" s="12" t="str">
        <f t="shared" si="9"/>
        <v>水</v>
      </c>
      <c r="D80" s="6"/>
      <c r="E80" s="6"/>
      <c r="F80" s="6"/>
      <c r="G80" s="6"/>
      <c r="H80" s="25"/>
      <c r="I80" s="24"/>
      <c r="J80" s="24"/>
      <c r="K80" s="24"/>
      <c r="L80" s="24"/>
      <c r="M80" s="24"/>
      <c r="N80" s="24"/>
      <c r="O80" s="24"/>
      <c r="P80" s="24"/>
      <c r="Q80" s="83"/>
      <c r="R80" s="83"/>
      <c r="S80" s="83"/>
      <c r="T80" s="83"/>
      <c r="U80" s="83"/>
      <c r="V80" s="83"/>
      <c r="W80" s="83"/>
      <c r="X80" s="83"/>
      <c r="Y80" s="83"/>
      <c r="Z80" s="83"/>
      <c r="AA80" s="83"/>
      <c r="AB80" s="83"/>
      <c r="AC80" s="83"/>
      <c r="AD80" s="83"/>
      <c r="AE80" s="83"/>
      <c r="AF80" s="83"/>
      <c r="AG80" s="83"/>
      <c r="AH80" s="83"/>
      <c r="AI80" s="83"/>
      <c r="AJ80" s="83"/>
      <c r="AK80" s="83"/>
      <c r="AL80" s="83"/>
      <c r="AM80" s="24"/>
      <c r="AN80" s="24"/>
      <c r="AO80" s="24"/>
      <c r="AP80" s="24"/>
      <c r="AQ80" s="24"/>
      <c r="AR80" s="24"/>
      <c r="AS80" s="24"/>
      <c r="AT80" s="24"/>
      <c r="AU80" s="24"/>
      <c r="AV80" s="24"/>
      <c r="AW80" s="24"/>
      <c r="AX80" s="24"/>
      <c r="AY80" s="24"/>
      <c r="AZ80" s="1">
        <f t="shared" si="10"/>
        <v>0</v>
      </c>
      <c r="BA80" s="1">
        <f t="shared" si="10"/>
        <v>0</v>
      </c>
      <c r="BB80" s="1">
        <f t="shared" si="11"/>
        <v>48</v>
      </c>
      <c r="BD80" s="1" t="str" cm="1">
        <f t="array" ref="BD80">IFERROR( MATCH(0,INDEX(0/(D80:AY80&lt;&gt;""),),0),"")</f>
        <v/>
      </c>
      <c r="BE80" s="1" t="str">
        <f t="shared" si="12"/>
        <v/>
      </c>
      <c r="BF80" s="1" t="str">
        <f t="shared" si="13"/>
        <v/>
      </c>
      <c r="BG80" s="8">
        <v>45455</v>
      </c>
    </row>
    <row r="81" spans="1:59" x14ac:dyDescent="0.45">
      <c r="A81" s="51">
        <f t="shared" si="8"/>
        <v>6</v>
      </c>
      <c r="B81" s="8">
        <v>45456</v>
      </c>
      <c r="C81" s="12" t="str">
        <f t="shared" si="9"/>
        <v>木</v>
      </c>
      <c r="D81" s="6"/>
      <c r="E81" s="6"/>
      <c r="F81" s="6"/>
      <c r="G81" s="6"/>
      <c r="H81" s="25"/>
      <c r="I81" s="24"/>
      <c r="J81" s="24"/>
      <c r="K81" s="24"/>
      <c r="L81" s="24"/>
      <c r="M81" s="24"/>
      <c r="N81" s="24"/>
      <c r="O81" s="24"/>
      <c r="P81" s="24"/>
      <c r="Q81" s="83"/>
      <c r="R81" s="83"/>
      <c r="S81" s="83"/>
      <c r="T81" s="83"/>
      <c r="U81" s="83"/>
      <c r="V81" s="83"/>
      <c r="W81" s="83"/>
      <c r="X81" s="83"/>
      <c r="Y81" s="83"/>
      <c r="Z81" s="83"/>
      <c r="AA81" s="83"/>
      <c r="AB81" s="83"/>
      <c r="AC81" s="83"/>
      <c r="AD81" s="83"/>
      <c r="AE81" s="83"/>
      <c r="AF81" s="83"/>
      <c r="AG81" s="83"/>
      <c r="AH81" s="83"/>
      <c r="AI81" s="83"/>
      <c r="AJ81" s="83"/>
      <c r="AK81" s="83"/>
      <c r="AL81" s="83"/>
      <c r="AM81" s="24"/>
      <c r="AN81" s="24"/>
      <c r="AO81" s="24"/>
      <c r="AP81" s="24"/>
      <c r="AQ81" s="24"/>
      <c r="AR81" s="24"/>
      <c r="AS81" s="24"/>
      <c r="AT81" s="24"/>
      <c r="AU81" s="24"/>
      <c r="AV81" s="24"/>
      <c r="AW81" s="24"/>
      <c r="AX81" s="24"/>
      <c r="AY81" s="24"/>
      <c r="AZ81" s="1">
        <f t="shared" si="10"/>
        <v>0</v>
      </c>
      <c r="BA81" s="1">
        <f t="shared" si="10"/>
        <v>0</v>
      </c>
      <c r="BB81" s="1">
        <f t="shared" si="11"/>
        <v>48</v>
      </c>
      <c r="BD81" s="1" t="str" cm="1">
        <f t="array" ref="BD81">IFERROR( MATCH(0,INDEX(0/(D81:AY81&lt;&gt;""),),0),"")</f>
        <v/>
      </c>
      <c r="BE81" s="1" t="str">
        <f t="shared" si="12"/>
        <v/>
      </c>
      <c r="BF81" s="1" t="str">
        <f t="shared" si="13"/>
        <v/>
      </c>
      <c r="BG81" s="8">
        <v>45456</v>
      </c>
    </row>
    <row r="82" spans="1:59" x14ac:dyDescent="0.45">
      <c r="A82" s="51">
        <f t="shared" si="8"/>
        <v>6</v>
      </c>
      <c r="B82" s="8">
        <v>45457</v>
      </c>
      <c r="C82" s="12" t="str">
        <f t="shared" si="9"/>
        <v>金</v>
      </c>
      <c r="D82" s="6"/>
      <c r="E82" s="6"/>
      <c r="F82" s="6"/>
      <c r="G82" s="6"/>
      <c r="H82" s="25"/>
      <c r="I82" s="24"/>
      <c r="J82" s="24"/>
      <c r="K82" s="24"/>
      <c r="L82" s="24"/>
      <c r="M82" s="24"/>
      <c r="N82" s="24"/>
      <c r="O82" s="24"/>
      <c r="P82" s="24"/>
      <c r="Q82" s="83"/>
      <c r="R82" s="83"/>
      <c r="S82" s="83"/>
      <c r="T82" s="83"/>
      <c r="U82" s="83"/>
      <c r="V82" s="83"/>
      <c r="W82" s="83"/>
      <c r="X82" s="83"/>
      <c r="Y82" s="83"/>
      <c r="Z82" s="83"/>
      <c r="AA82" s="83"/>
      <c r="AB82" s="83"/>
      <c r="AC82" s="83"/>
      <c r="AD82" s="83"/>
      <c r="AE82" s="83"/>
      <c r="AF82" s="83"/>
      <c r="AG82" s="83"/>
      <c r="AH82" s="83"/>
      <c r="AI82" s="83"/>
      <c r="AJ82" s="83"/>
      <c r="AK82" s="83"/>
      <c r="AL82" s="83"/>
      <c r="AM82" s="24"/>
      <c r="AN82" s="24"/>
      <c r="AO82" s="24"/>
      <c r="AP82" s="24"/>
      <c r="AQ82" s="24"/>
      <c r="AR82" s="24"/>
      <c r="AS82" s="24"/>
      <c r="AT82" s="24"/>
      <c r="AU82" s="24"/>
      <c r="AV82" s="24"/>
      <c r="AW82" s="24"/>
      <c r="AX82" s="24"/>
      <c r="AY82" s="24"/>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24"/>
      <c r="J83" s="24"/>
      <c r="K83" s="24"/>
      <c r="L83" s="24"/>
      <c r="M83" s="24"/>
      <c r="N83" s="24"/>
      <c r="O83" s="24"/>
      <c r="P83" s="24"/>
      <c r="Q83" s="83"/>
      <c r="R83" s="83"/>
      <c r="S83" s="83"/>
      <c r="T83" s="83"/>
      <c r="U83" s="83"/>
      <c r="V83" s="83"/>
      <c r="W83" s="83"/>
      <c r="X83" s="83"/>
      <c r="Y83" s="83"/>
      <c r="Z83" s="83"/>
      <c r="AA83" s="83"/>
      <c r="AB83" s="83"/>
      <c r="AC83" s="83"/>
      <c r="AD83" s="83"/>
      <c r="AE83" s="83"/>
      <c r="AF83" s="83"/>
      <c r="AG83" s="83"/>
      <c r="AH83" s="83"/>
      <c r="AI83" s="83"/>
      <c r="AJ83" s="83"/>
      <c r="AK83" s="83"/>
      <c r="AL83" s="83"/>
      <c r="AM83" s="24"/>
      <c r="AN83" s="24"/>
      <c r="AO83" s="24"/>
      <c r="AP83" s="24"/>
      <c r="AQ83" s="24"/>
      <c r="AR83" s="24"/>
      <c r="AS83" s="24"/>
      <c r="AT83" s="24"/>
      <c r="AU83" s="24"/>
      <c r="AV83" s="24"/>
      <c r="AW83" s="24"/>
      <c r="AX83" s="24"/>
      <c r="AY83" s="24"/>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24"/>
      <c r="J84" s="24"/>
      <c r="K84" s="24"/>
      <c r="L84" s="24"/>
      <c r="M84" s="24"/>
      <c r="N84" s="24"/>
      <c r="O84" s="24"/>
      <c r="P84" s="24"/>
      <c r="Q84" s="83"/>
      <c r="R84" s="83"/>
      <c r="S84" s="83"/>
      <c r="T84" s="83"/>
      <c r="U84" s="83"/>
      <c r="V84" s="83"/>
      <c r="W84" s="83"/>
      <c r="X84" s="83"/>
      <c r="Y84" s="83"/>
      <c r="Z84" s="83"/>
      <c r="AA84" s="83"/>
      <c r="AB84" s="83"/>
      <c r="AC84" s="83"/>
      <c r="AD84" s="83"/>
      <c r="AE84" s="83"/>
      <c r="AF84" s="83"/>
      <c r="AG84" s="83"/>
      <c r="AH84" s="83"/>
      <c r="AI84" s="83"/>
      <c r="AJ84" s="83"/>
      <c r="AK84" s="83"/>
      <c r="AL84" s="83"/>
      <c r="AM84" s="24"/>
      <c r="AN84" s="24"/>
      <c r="AO84" s="24"/>
      <c r="AP84" s="24"/>
      <c r="AQ84" s="24"/>
      <c r="AR84" s="24"/>
      <c r="AS84" s="24"/>
      <c r="AT84" s="24"/>
      <c r="AU84" s="24"/>
      <c r="AV84" s="24"/>
      <c r="AW84" s="24"/>
      <c r="AX84" s="24"/>
      <c r="AY84" s="24"/>
      <c r="AZ84" s="1">
        <f t="shared" si="10"/>
        <v>0</v>
      </c>
      <c r="BA84" s="1">
        <f t="shared" si="10"/>
        <v>0</v>
      </c>
      <c r="BB84" s="1">
        <f t="shared" si="11"/>
        <v>48</v>
      </c>
      <c r="BD84" s="1" t="str" cm="1">
        <f t="array" ref="BD84">IFERROR( MATCH(0,INDEX(0/(D84:AY84&lt;&gt;""),),0),"")</f>
        <v/>
      </c>
      <c r="BE84" s="1" t="str">
        <f t="shared" si="12"/>
        <v/>
      </c>
      <c r="BF84" s="1" t="str">
        <f t="shared" si="13"/>
        <v/>
      </c>
      <c r="BG84" s="8">
        <v>45459</v>
      </c>
    </row>
    <row r="85" spans="1:59" x14ac:dyDescent="0.45">
      <c r="A85" s="51">
        <f t="shared" si="8"/>
        <v>6</v>
      </c>
      <c r="B85" s="8">
        <v>45460</v>
      </c>
      <c r="C85" s="12" t="str">
        <f t="shared" si="9"/>
        <v>月</v>
      </c>
      <c r="D85" s="6"/>
      <c r="E85" s="6"/>
      <c r="F85" s="6"/>
      <c r="G85" s="6"/>
      <c r="H85" s="25"/>
      <c r="I85" s="24"/>
      <c r="J85" s="24"/>
      <c r="K85" s="24"/>
      <c r="L85" s="24"/>
      <c r="M85" s="24"/>
      <c r="N85" s="24"/>
      <c r="O85" s="24"/>
      <c r="P85" s="24"/>
      <c r="Q85" s="83"/>
      <c r="R85" s="83"/>
      <c r="S85" s="83"/>
      <c r="T85" s="83"/>
      <c r="U85" s="83"/>
      <c r="V85" s="83"/>
      <c r="W85" s="83"/>
      <c r="X85" s="83"/>
      <c r="Y85" s="83"/>
      <c r="Z85" s="83"/>
      <c r="AA85" s="83"/>
      <c r="AB85" s="83"/>
      <c r="AC85" s="83"/>
      <c r="AD85" s="83"/>
      <c r="AE85" s="83"/>
      <c r="AF85" s="83"/>
      <c r="AG85" s="83"/>
      <c r="AH85" s="83"/>
      <c r="AI85" s="83"/>
      <c r="AJ85" s="83"/>
      <c r="AK85" s="83"/>
      <c r="AL85" s="83"/>
      <c r="AM85" s="24"/>
      <c r="AN85" s="24"/>
      <c r="AO85" s="24"/>
      <c r="AP85" s="24"/>
      <c r="AQ85" s="24"/>
      <c r="AR85" s="24"/>
      <c r="AS85" s="24"/>
      <c r="AT85" s="24"/>
      <c r="AU85" s="24"/>
      <c r="AV85" s="24"/>
      <c r="AW85" s="24"/>
      <c r="AX85" s="24"/>
      <c r="AY85" s="24"/>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24"/>
      <c r="J86" s="24"/>
      <c r="K86" s="24"/>
      <c r="L86" s="24"/>
      <c r="M86" s="24"/>
      <c r="N86" s="24"/>
      <c r="O86" s="24"/>
      <c r="P86" s="24"/>
      <c r="Q86" s="83"/>
      <c r="R86" s="83"/>
      <c r="S86" s="83"/>
      <c r="T86" s="83"/>
      <c r="U86" s="83"/>
      <c r="V86" s="83"/>
      <c r="W86" s="83"/>
      <c r="X86" s="83"/>
      <c r="Y86" s="83"/>
      <c r="Z86" s="83"/>
      <c r="AA86" s="83"/>
      <c r="AB86" s="83"/>
      <c r="AC86" s="83"/>
      <c r="AD86" s="83"/>
      <c r="AE86" s="83"/>
      <c r="AF86" s="83"/>
      <c r="AG86" s="83"/>
      <c r="AH86" s="83"/>
      <c r="AI86" s="83"/>
      <c r="AJ86" s="83"/>
      <c r="AK86" s="83"/>
      <c r="AL86" s="83"/>
      <c r="AM86" s="24"/>
      <c r="AN86" s="24"/>
      <c r="AO86" s="24"/>
      <c r="AP86" s="24"/>
      <c r="AQ86" s="24"/>
      <c r="AR86" s="24"/>
      <c r="AS86" s="24"/>
      <c r="AT86" s="24"/>
      <c r="AU86" s="24"/>
      <c r="AV86" s="24"/>
      <c r="AW86" s="24"/>
      <c r="AX86" s="24"/>
      <c r="AY86" s="24"/>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24"/>
      <c r="J87" s="24"/>
      <c r="K87" s="24"/>
      <c r="L87" s="24"/>
      <c r="M87" s="24"/>
      <c r="N87" s="24"/>
      <c r="O87" s="24"/>
      <c r="P87" s="24"/>
      <c r="Q87" s="83"/>
      <c r="R87" s="83"/>
      <c r="S87" s="83"/>
      <c r="T87" s="83"/>
      <c r="U87" s="83"/>
      <c r="V87" s="83"/>
      <c r="W87" s="83"/>
      <c r="X87" s="83"/>
      <c r="Y87" s="83"/>
      <c r="Z87" s="83"/>
      <c r="AA87" s="83"/>
      <c r="AB87" s="83"/>
      <c r="AC87" s="83"/>
      <c r="AD87" s="83"/>
      <c r="AE87" s="83"/>
      <c r="AF87" s="83"/>
      <c r="AG87" s="83"/>
      <c r="AH87" s="83"/>
      <c r="AI87" s="83"/>
      <c r="AJ87" s="83"/>
      <c r="AK87" s="83"/>
      <c r="AL87" s="83"/>
      <c r="AM87" s="24"/>
      <c r="AN87" s="24"/>
      <c r="AO87" s="24"/>
      <c r="AP87" s="24"/>
      <c r="AQ87" s="24"/>
      <c r="AR87" s="24"/>
      <c r="AS87" s="24"/>
      <c r="AT87" s="24"/>
      <c r="AU87" s="24"/>
      <c r="AV87" s="24"/>
      <c r="AW87" s="24"/>
      <c r="AX87" s="24"/>
      <c r="AY87" s="24"/>
      <c r="AZ87" s="1">
        <f t="shared" si="10"/>
        <v>0</v>
      </c>
      <c r="BA87" s="1">
        <f t="shared" si="10"/>
        <v>0</v>
      </c>
      <c r="BB87" s="1">
        <f t="shared" si="11"/>
        <v>48</v>
      </c>
      <c r="BD87" s="1" t="str" cm="1">
        <f t="array" ref="BD87">IFERROR( MATCH(0,INDEX(0/(D87:AY87&lt;&gt;""),),0),"")</f>
        <v/>
      </c>
      <c r="BE87" s="1" t="str">
        <f t="shared" si="12"/>
        <v/>
      </c>
      <c r="BF87" s="1" t="str">
        <f t="shared" si="13"/>
        <v/>
      </c>
      <c r="BG87" s="8">
        <v>45462</v>
      </c>
    </row>
    <row r="88" spans="1:59" x14ac:dyDescent="0.45">
      <c r="A88" s="51">
        <f t="shared" si="8"/>
        <v>6</v>
      </c>
      <c r="B88" s="8">
        <v>45463</v>
      </c>
      <c r="C88" s="12" t="str">
        <f t="shared" si="9"/>
        <v>木</v>
      </c>
      <c r="D88" s="6"/>
      <c r="E88" s="6"/>
      <c r="F88" s="6"/>
      <c r="G88" s="6"/>
      <c r="H88" s="25"/>
      <c r="I88" s="24"/>
      <c r="J88" s="24"/>
      <c r="K88" s="24"/>
      <c r="L88" s="24"/>
      <c r="M88" s="24"/>
      <c r="N88" s="24"/>
      <c r="O88" s="24"/>
      <c r="P88" s="24"/>
      <c r="Q88" s="83"/>
      <c r="R88" s="83"/>
      <c r="S88" s="83"/>
      <c r="T88" s="83"/>
      <c r="U88" s="83"/>
      <c r="V88" s="83"/>
      <c r="W88" s="83"/>
      <c r="X88" s="83"/>
      <c r="Y88" s="83"/>
      <c r="Z88" s="83"/>
      <c r="AA88" s="83"/>
      <c r="AB88" s="83"/>
      <c r="AC88" s="83"/>
      <c r="AD88" s="83"/>
      <c r="AE88" s="83"/>
      <c r="AF88" s="83"/>
      <c r="AG88" s="83"/>
      <c r="AH88" s="83"/>
      <c r="AI88" s="83"/>
      <c r="AJ88" s="83"/>
      <c r="AK88" s="83"/>
      <c r="AL88" s="83"/>
      <c r="AM88" s="24"/>
      <c r="AN88" s="24"/>
      <c r="AO88" s="24"/>
      <c r="AP88" s="24"/>
      <c r="AQ88" s="24"/>
      <c r="AR88" s="24"/>
      <c r="AS88" s="24"/>
      <c r="AT88" s="24"/>
      <c r="AU88" s="24"/>
      <c r="AV88" s="24"/>
      <c r="AW88" s="24"/>
      <c r="AX88" s="24"/>
      <c r="AY88" s="24"/>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24"/>
      <c r="J89" s="24"/>
      <c r="K89" s="24"/>
      <c r="L89" s="24"/>
      <c r="M89" s="24"/>
      <c r="N89" s="24"/>
      <c r="O89" s="24"/>
      <c r="P89" s="24"/>
      <c r="Q89" s="83"/>
      <c r="R89" s="83"/>
      <c r="S89" s="83"/>
      <c r="T89" s="83"/>
      <c r="U89" s="83"/>
      <c r="V89" s="83"/>
      <c r="W89" s="83"/>
      <c r="X89" s="83"/>
      <c r="Y89" s="83"/>
      <c r="Z89" s="83"/>
      <c r="AA89" s="83"/>
      <c r="AB89" s="83"/>
      <c r="AC89" s="83"/>
      <c r="AD89" s="83"/>
      <c r="AE89" s="83"/>
      <c r="AF89" s="83"/>
      <c r="AG89" s="83"/>
      <c r="AH89" s="83"/>
      <c r="AI89" s="83"/>
      <c r="AJ89" s="83"/>
      <c r="AK89" s="83"/>
      <c r="AL89" s="83"/>
      <c r="AM89" s="24"/>
      <c r="AN89" s="24"/>
      <c r="AO89" s="24"/>
      <c r="AP89" s="24"/>
      <c r="AQ89" s="24"/>
      <c r="AR89" s="24"/>
      <c r="AS89" s="24"/>
      <c r="AT89" s="24"/>
      <c r="AU89" s="24"/>
      <c r="AV89" s="24"/>
      <c r="AW89" s="24"/>
      <c r="AX89" s="24"/>
      <c r="AY89" s="24"/>
      <c r="AZ89" s="1">
        <f t="shared" si="10"/>
        <v>0</v>
      </c>
      <c r="BA89" s="1">
        <f t="shared" si="10"/>
        <v>0</v>
      </c>
      <c r="BB89" s="1">
        <f t="shared" si="11"/>
        <v>48</v>
      </c>
      <c r="BD89" s="1" t="str" cm="1">
        <f t="array" ref="BD89">IFERROR( MATCH(0,INDEX(0/(D89:AY89&lt;&gt;""),),0),"")</f>
        <v/>
      </c>
      <c r="BE89" s="1" t="str">
        <f t="shared" si="12"/>
        <v/>
      </c>
      <c r="BF89" s="1" t="str">
        <f t="shared" si="13"/>
        <v/>
      </c>
      <c r="BG89" s="8">
        <v>45464</v>
      </c>
    </row>
    <row r="90" spans="1:59" x14ac:dyDescent="0.45">
      <c r="A90" s="51">
        <f t="shared" si="8"/>
        <v>6</v>
      </c>
      <c r="B90" s="8">
        <v>45465</v>
      </c>
      <c r="C90" s="12" t="str">
        <f t="shared" si="9"/>
        <v>土</v>
      </c>
      <c r="D90" s="6"/>
      <c r="E90" s="6"/>
      <c r="F90" s="6"/>
      <c r="G90" s="6"/>
      <c r="H90" s="25"/>
      <c r="I90" s="24"/>
      <c r="J90" s="24"/>
      <c r="K90" s="24"/>
      <c r="L90" s="24"/>
      <c r="M90" s="24"/>
      <c r="N90" s="24"/>
      <c r="O90" s="24"/>
      <c r="P90" s="24"/>
      <c r="Q90" s="83"/>
      <c r="R90" s="83"/>
      <c r="S90" s="83"/>
      <c r="T90" s="83"/>
      <c r="U90" s="83"/>
      <c r="V90" s="83"/>
      <c r="W90" s="83"/>
      <c r="X90" s="83"/>
      <c r="Y90" s="83"/>
      <c r="Z90" s="83"/>
      <c r="AA90" s="83"/>
      <c r="AB90" s="83"/>
      <c r="AC90" s="83"/>
      <c r="AD90" s="83"/>
      <c r="AE90" s="83"/>
      <c r="AF90" s="83"/>
      <c r="AG90" s="83"/>
      <c r="AH90" s="83"/>
      <c r="AI90" s="83"/>
      <c r="AJ90" s="83"/>
      <c r="AK90" s="83"/>
      <c r="AL90" s="83"/>
      <c r="AM90" s="24"/>
      <c r="AN90" s="24"/>
      <c r="AO90" s="24"/>
      <c r="AP90" s="24"/>
      <c r="AQ90" s="24"/>
      <c r="AR90" s="24"/>
      <c r="AS90" s="24"/>
      <c r="AT90" s="24"/>
      <c r="AU90" s="24"/>
      <c r="AV90" s="24"/>
      <c r="AW90" s="24"/>
      <c r="AX90" s="24"/>
      <c r="AY90" s="24"/>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24"/>
      <c r="J91" s="24"/>
      <c r="K91" s="24"/>
      <c r="L91" s="24"/>
      <c r="M91" s="24"/>
      <c r="N91" s="24"/>
      <c r="O91" s="24"/>
      <c r="P91" s="24"/>
      <c r="Q91" s="83"/>
      <c r="R91" s="83"/>
      <c r="S91" s="83"/>
      <c r="T91" s="83"/>
      <c r="U91" s="83"/>
      <c r="V91" s="83"/>
      <c r="W91" s="83"/>
      <c r="X91" s="83"/>
      <c r="Y91" s="83"/>
      <c r="Z91" s="83"/>
      <c r="AA91" s="83"/>
      <c r="AB91" s="83"/>
      <c r="AC91" s="83"/>
      <c r="AD91" s="83"/>
      <c r="AE91" s="83"/>
      <c r="AF91" s="83"/>
      <c r="AG91" s="83"/>
      <c r="AH91" s="83"/>
      <c r="AI91" s="83"/>
      <c r="AJ91" s="83"/>
      <c r="AK91" s="83"/>
      <c r="AL91" s="83"/>
      <c r="AM91" s="24"/>
      <c r="AN91" s="24"/>
      <c r="AO91" s="24"/>
      <c r="AP91" s="24"/>
      <c r="AQ91" s="24"/>
      <c r="AR91" s="24"/>
      <c r="AS91" s="24"/>
      <c r="AT91" s="24"/>
      <c r="AU91" s="24"/>
      <c r="AV91" s="24"/>
      <c r="AW91" s="24"/>
      <c r="AX91" s="24"/>
      <c r="AY91" s="24"/>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24"/>
      <c r="J92" s="24"/>
      <c r="K92" s="24"/>
      <c r="L92" s="24"/>
      <c r="M92" s="24"/>
      <c r="N92" s="24"/>
      <c r="O92" s="24"/>
      <c r="P92" s="24"/>
      <c r="Q92" s="83"/>
      <c r="R92" s="83"/>
      <c r="S92" s="83"/>
      <c r="T92" s="83"/>
      <c r="U92" s="83"/>
      <c r="V92" s="83"/>
      <c r="W92" s="83"/>
      <c r="X92" s="83"/>
      <c r="Y92" s="83"/>
      <c r="Z92" s="83"/>
      <c r="AA92" s="83"/>
      <c r="AB92" s="83"/>
      <c r="AC92" s="83"/>
      <c r="AD92" s="83"/>
      <c r="AE92" s="83"/>
      <c r="AF92" s="83"/>
      <c r="AG92" s="83"/>
      <c r="AH92" s="83"/>
      <c r="AI92" s="83"/>
      <c r="AJ92" s="83"/>
      <c r="AK92" s="83"/>
      <c r="AL92" s="83"/>
      <c r="AM92" s="24"/>
      <c r="AN92" s="24"/>
      <c r="AO92" s="24"/>
      <c r="AP92" s="24"/>
      <c r="AQ92" s="24"/>
      <c r="AR92" s="24"/>
      <c r="AS92" s="24"/>
      <c r="AT92" s="24"/>
      <c r="AU92" s="24"/>
      <c r="AV92" s="24"/>
      <c r="AW92" s="24"/>
      <c r="AX92" s="24"/>
      <c r="AY92" s="24"/>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24"/>
      <c r="J93" s="24"/>
      <c r="K93" s="24"/>
      <c r="L93" s="24"/>
      <c r="M93" s="24"/>
      <c r="N93" s="24"/>
      <c r="O93" s="24"/>
      <c r="P93" s="24"/>
      <c r="Q93" s="83"/>
      <c r="R93" s="83"/>
      <c r="S93" s="83"/>
      <c r="T93" s="83"/>
      <c r="U93" s="83"/>
      <c r="V93" s="83"/>
      <c r="W93" s="83"/>
      <c r="X93" s="83"/>
      <c r="Y93" s="83"/>
      <c r="Z93" s="83"/>
      <c r="AA93" s="83"/>
      <c r="AB93" s="83"/>
      <c r="AC93" s="83"/>
      <c r="AD93" s="83"/>
      <c r="AE93" s="83"/>
      <c r="AF93" s="83"/>
      <c r="AG93" s="83"/>
      <c r="AH93" s="83"/>
      <c r="AI93" s="83"/>
      <c r="AJ93" s="83"/>
      <c r="AK93" s="83"/>
      <c r="AL93" s="83"/>
      <c r="AM93" s="24"/>
      <c r="AN93" s="24"/>
      <c r="AO93" s="24"/>
      <c r="AP93" s="24"/>
      <c r="AQ93" s="24"/>
      <c r="AR93" s="24"/>
      <c r="AS93" s="24"/>
      <c r="AT93" s="24"/>
      <c r="AU93" s="24"/>
      <c r="AV93" s="24"/>
      <c r="AW93" s="24"/>
      <c r="AX93" s="24"/>
      <c r="AY93" s="24"/>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24"/>
      <c r="J94" s="24"/>
      <c r="K94" s="24"/>
      <c r="L94" s="24"/>
      <c r="M94" s="24"/>
      <c r="N94" s="24"/>
      <c r="O94" s="24"/>
      <c r="P94" s="24"/>
      <c r="Q94" s="83"/>
      <c r="R94" s="83"/>
      <c r="S94" s="83"/>
      <c r="T94" s="83"/>
      <c r="U94" s="83"/>
      <c r="V94" s="83"/>
      <c r="W94" s="83"/>
      <c r="X94" s="83"/>
      <c r="Y94" s="83"/>
      <c r="Z94" s="83"/>
      <c r="AA94" s="83"/>
      <c r="AB94" s="83"/>
      <c r="AC94" s="83"/>
      <c r="AD94" s="83"/>
      <c r="AE94" s="83"/>
      <c r="AF94" s="83"/>
      <c r="AG94" s="83"/>
      <c r="AH94" s="83"/>
      <c r="AI94" s="83"/>
      <c r="AJ94" s="83"/>
      <c r="AK94" s="83"/>
      <c r="AL94" s="83"/>
      <c r="AM94" s="24"/>
      <c r="AN94" s="24"/>
      <c r="AO94" s="24"/>
      <c r="AP94" s="24"/>
      <c r="AQ94" s="24"/>
      <c r="AR94" s="24"/>
      <c r="AS94" s="24"/>
      <c r="AT94" s="24"/>
      <c r="AU94" s="24"/>
      <c r="AV94" s="24"/>
      <c r="AW94" s="24"/>
      <c r="AX94" s="24"/>
      <c r="AY94" s="24"/>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24"/>
      <c r="J95" s="24"/>
      <c r="K95" s="24"/>
      <c r="L95" s="24"/>
      <c r="M95" s="24"/>
      <c r="N95" s="24"/>
      <c r="O95" s="24"/>
      <c r="P95" s="24"/>
      <c r="Q95" s="83"/>
      <c r="R95" s="83"/>
      <c r="S95" s="83"/>
      <c r="T95" s="83"/>
      <c r="U95" s="83"/>
      <c r="V95" s="83"/>
      <c r="W95" s="83"/>
      <c r="X95" s="83"/>
      <c r="Y95" s="83"/>
      <c r="Z95" s="83"/>
      <c r="AA95" s="83"/>
      <c r="AB95" s="83"/>
      <c r="AC95" s="83"/>
      <c r="AD95" s="83"/>
      <c r="AE95" s="83"/>
      <c r="AF95" s="83"/>
      <c r="AG95" s="83"/>
      <c r="AH95" s="83"/>
      <c r="AI95" s="83"/>
      <c r="AJ95" s="83"/>
      <c r="AK95" s="83"/>
      <c r="AL95" s="83"/>
      <c r="AM95" s="24"/>
      <c r="AN95" s="24"/>
      <c r="AO95" s="24"/>
      <c r="AP95" s="24"/>
      <c r="AQ95" s="24"/>
      <c r="AR95" s="24"/>
      <c r="AS95" s="24"/>
      <c r="AT95" s="24"/>
      <c r="AU95" s="24"/>
      <c r="AV95" s="24"/>
      <c r="AW95" s="24"/>
      <c r="AX95" s="24"/>
      <c r="AY95" s="24"/>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24"/>
      <c r="J96" s="24"/>
      <c r="K96" s="24"/>
      <c r="L96" s="24"/>
      <c r="M96" s="24"/>
      <c r="N96" s="24"/>
      <c r="O96" s="24"/>
      <c r="P96" s="24"/>
      <c r="Q96" s="83"/>
      <c r="R96" s="83"/>
      <c r="S96" s="83"/>
      <c r="T96" s="83"/>
      <c r="U96" s="83"/>
      <c r="V96" s="83"/>
      <c r="W96" s="83"/>
      <c r="X96" s="83"/>
      <c r="Y96" s="83"/>
      <c r="Z96" s="83"/>
      <c r="AA96" s="83"/>
      <c r="AB96" s="83"/>
      <c r="AC96" s="83"/>
      <c r="AD96" s="83"/>
      <c r="AE96" s="83"/>
      <c r="AF96" s="83"/>
      <c r="AG96" s="83"/>
      <c r="AH96" s="83"/>
      <c r="AI96" s="83"/>
      <c r="AJ96" s="83"/>
      <c r="AK96" s="83"/>
      <c r="AL96" s="83"/>
      <c r="AM96" s="24"/>
      <c r="AN96" s="24"/>
      <c r="AO96" s="24"/>
      <c r="AP96" s="24"/>
      <c r="AQ96" s="24"/>
      <c r="AR96" s="24"/>
      <c r="AS96" s="24"/>
      <c r="AT96" s="24"/>
      <c r="AU96" s="24"/>
      <c r="AV96" s="24"/>
      <c r="AW96" s="24"/>
      <c r="AX96" s="24"/>
      <c r="AY96" s="24"/>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24"/>
      <c r="J97" s="24"/>
      <c r="K97" s="24"/>
      <c r="L97" s="24"/>
      <c r="M97" s="24"/>
      <c r="N97" s="24"/>
      <c r="O97" s="24"/>
      <c r="P97" s="24"/>
      <c r="Q97" s="83"/>
      <c r="R97" s="83"/>
      <c r="S97" s="83"/>
      <c r="T97" s="83"/>
      <c r="U97" s="83"/>
      <c r="V97" s="83"/>
      <c r="W97" s="83"/>
      <c r="X97" s="83"/>
      <c r="Y97" s="83"/>
      <c r="Z97" s="83"/>
      <c r="AA97" s="83"/>
      <c r="AB97" s="83"/>
      <c r="AC97" s="83"/>
      <c r="AD97" s="83"/>
      <c r="AE97" s="83"/>
      <c r="AF97" s="83"/>
      <c r="AG97" s="83"/>
      <c r="AH97" s="83"/>
      <c r="AI97" s="83"/>
      <c r="AJ97" s="83"/>
      <c r="AK97" s="83"/>
      <c r="AL97" s="83"/>
      <c r="AM97" s="24"/>
      <c r="AN97" s="24"/>
      <c r="AO97" s="24"/>
      <c r="AP97" s="24"/>
      <c r="AQ97" s="24"/>
      <c r="AR97" s="24"/>
      <c r="AS97" s="24"/>
      <c r="AT97" s="24"/>
      <c r="AU97" s="24"/>
      <c r="AV97" s="24"/>
      <c r="AW97" s="24"/>
      <c r="AX97" s="24"/>
      <c r="AY97" s="24"/>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24"/>
      <c r="J98" s="24"/>
      <c r="K98" s="24"/>
      <c r="L98" s="24"/>
      <c r="M98" s="24"/>
      <c r="N98" s="24"/>
      <c r="O98" s="24"/>
      <c r="P98" s="24"/>
      <c r="Q98" s="83"/>
      <c r="R98" s="83"/>
      <c r="S98" s="83"/>
      <c r="T98" s="83"/>
      <c r="U98" s="83"/>
      <c r="V98" s="83"/>
      <c r="W98" s="83"/>
      <c r="X98" s="83"/>
      <c r="Y98" s="83"/>
      <c r="Z98" s="83"/>
      <c r="AA98" s="83"/>
      <c r="AB98" s="83"/>
      <c r="AC98" s="83"/>
      <c r="AD98" s="83"/>
      <c r="AE98" s="83"/>
      <c r="AF98" s="83"/>
      <c r="AG98" s="83"/>
      <c r="AH98" s="83"/>
      <c r="AI98" s="83"/>
      <c r="AJ98" s="83"/>
      <c r="AK98" s="83"/>
      <c r="AL98" s="83"/>
      <c r="AM98" s="24"/>
      <c r="AN98" s="24"/>
      <c r="AO98" s="24"/>
      <c r="AP98" s="24"/>
      <c r="AQ98" s="24"/>
      <c r="AR98" s="24"/>
      <c r="AS98" s="24"/>
      <c r="AT98" s="24"/>
      <c r="AU98" s="24"/>
      <c r="AV98" s="24"/>
      <c r="AW98" s="24"/>
      <c r="AX98" s="24"/>
      <c r="AY98" s="24"/>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24"/>
      <c r="J99" s="24"/>
      <c r="K99" s="24"/>
      <c r="L99" s="24"/>
      <c r="M99" s="24"/>
      <c r="N99" s="24"/>
      <c r="O99" s="24"/>
      <c r="P99" s="24"/>
      <c r="Q99" s="83"/>
      <c r="R99" s="83"/>
      <c r="S99" s="83"/>
      <c r="T99" s="83"/>
      <c r="U99" s="83"/>
      <c r="V99" s="83"/>
      <c r="W99" s="83"/>
      <c r="X99" s="83"/>
      <c r="Y99" s="83"/>
      <c r="Z99" s="83"/>
      <c r="AA99" s="83"/>
      <c r="AB99" s="83"/>
      <c r="AC99" s="83"/>
      <c r="AD99" s="83"/>
      <c r="AE99" s="83"/>
      <c r="AF99" s="83"/>
      <c r="AG99" s="83"/>
      <c r="AH99" s="83"/>
      <c r="AI99" s="83"/>
      <c r="AJ99" s="83"/>
      <c r="AK99" s="83"/>
      <c r="AL99" s="83"/>
      <c r="AM99" s="24"/>
      <c r="AN99" s="24"/>
      <c r="AO99" s="24"/>
      <c r="AP99" s="24"/>
      <c r="AQ99" s="24"/>
      <c r="AR99" s="24"/>
      <c r="AS99" s="24"/>
      <c r="AT99" s="24"/>
      <c r="AU99" s="24"/>
      <c r="AV99" s="24"/>
      <c r="AW99" s="24"/>
      <c r="AX99" s="24"/>
      <c r="AY99" s="24"/>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24"/>
      <c r="J100" s="24"/>
      <c r="K100" s="24"/>
      <c r="L100" s="24"/>
      <c r="M100" s="24"/>
      <c r="N100" s="24"/>
      <c r="O100" s="24"/>
      <c r="P100" s="24"/>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24"/>
      <c r="AN100" s="24"/>
      <c r="AO100" s="24"/>
      <c r="AP100" s="24"/>
      <c r="AQ100" s="24"/>
      <c r="AR100" s="24"/>
      <c r="AS100" s="24"/>
      <c r="AT100" s="24"/>
      <c r="AU100" s="24"/>
      <c r="AV100" s="24"/>
      <c r="AW100" s="24"/>
      <c r="AX100" s="24"/>
      <c r="AY100" s="24"/>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24"/>
      <c r="J101" s="24"/>
      <c r="K101" s="24"/>
      <c r="L101" s="24"/>
      <c r="M101" s="24"/>
      <c r="N101" s="24"/>
      <c r="O101" s="24"/>
      <c r="P101" s="24"/>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24"/>
      <c r="AN101" s="24"/>
      <c r="AO101" s="24"/>
      <c r="AP101" s="24"/>
      <c r="AQ101" s="24"/>
      <c r="AR101" s="24"/>
      <c r="AS101" s="24"/>
      <c r="AT101" s="24"/>
      <c r="AU101" s="24"/>
      <c r="AV101" s="24"/>
      <c r="AW101" s="24"/>
      <c r="AX101" s="24"/>
      <c r="AY101" s="24"/>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24"/>
      <c r="J102" s="24"/>
      <c r="K102" s="24"/>
      <c r="L102" s="24"/>
      <c r="M102" s="24"/>
      <c r="N102" s="24"/>
      <c r="O102" s="24"/>
      <c r="P102" s="24"/>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24"/>
      <c r="AN102" s="24"/>
      <c r="AO102" s="24"/>
      <c r="AP102" s="24"/>
      <c r="AQ102" s="24"/>
      <c r="AR102" s="24"/>
      <c r="AS102" s="24"/>
      <c r="AT102" s="24"/>
      <c r="AU102" s="24"/>
      <c r="AV102" s="24"/>
      <c r="AW102" s="24"/>
      <c r="AX102" s="24"/>
      <c r="AY102" s="24"/>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24"/>
      <c r="J103" s="24"/>
      <c r="K103" s="24"/>
      <c r="L103" s="24"/>
      <c r="M103" s="24"/>
      <c r="N103" s="24"/>
      <c r="O103" s="24"/>
      <c r="P103" s="24"/>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24"/>
      <c r="AN103" s="24"/>
      <c r="AO103" s="24"/>
      <c r="AP103" s="24"/>
      <c r="AQ103" s="24"/>
      <c r="AR103" s="24"/>
      <c r="AS103" s="24"/>
      <c r="AT103" s="24"/>
      <c r="AU103" s="24"/>
      <c r="AV103" s="24"/>
      <c r="AW103" s="24"/>
      <c r="AX103" s="24"/>
      <c r="AY103" s="24"/>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24"/>
      <c r="J104" s="24"/>
      <c r="K104" s="24"/>
      <c r="L104" s="24"/>
      <c r="M104" s="24"/>
      <c r="N104" s="24"/>
      <c r="O104" s="24"/>
      <c r="P104" s="24"/>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24"/>
      <c r="AN104" s="24"/>
      <c r="AO104" s="24"/>
      <c r="AP104" s="24"/>
      <c r="AQ104" s="24"/>
      <c r="AR104" s="24"/>
      <c r="AS104" s="24"/>
      <c r="AT104" s="24"/>
      <c r="AU104" s="24"/>
      <c r="AV104" s="24"/>
      <c r="AW104" s="24"/>
      <c r="AX104" s="24"/>
      <c r="AY104" s="24"/>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24"/>
      <c r="J105" s="24"/>
      <c r="K105" s="24"/>
      <c r="L105" s="24"/>
      <c r="M105" s="24"/>
      <c r="N105" s="24"/>
      <c r="O105" s="24"/>
      <c r="P105" s="24"/>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24"/>
      <c r="AN105" s="24"/>
      <c r="AO105" s="24"/>
      <c r="AP105" s="24"/>
      <c r="AQ105" s="24"/>
      <c r="AR105" s="24"/>
      <c r="AS105" s="24"/>
      <c r="AT105" s="24"/>
      <c r="AU105" s="24"/>
      <c r="AV105" s="24"/>
      <c r="AW105" s="24"/>
      <c r="AX105" s="24"/>
      <c r="AY105" s="24"/>
      <c r="AZ105" s="1">
        <f t="shared" si="10"/>
        <v>0</v>
      </c>
      <c r="BA105" s="1">
        <f t="shared" si="10"/>
        <v>0</v>
      </c>
      <c r="BB105" s="1">
        <f t="shared" si="11"/>
        <v>48</v>
      </c>
      <c r="BD105" s="1" t="str" cm="1">
        <f t="array" ref="BD105">IFERROR( MATCH(0,INDEX(0/(D105:AY105&lt;&gt;""),),0),"")</f>
        <v/>
      </c>
      <c r="BE105" s="1" t="str">
        <f t="shared" si="12"/>
        <v/>
      </c>
      <c r="BF105" s="1" t="str">
        <f t="shared" si="13"/>
        <v/>
      </c>
      <c r="BG105" s="8">
        <v>45480</v>
      </c>
    </row>
    <row r="106" spans="1:59" x14ac:dyDescent="0.45">
      <c r="A106" s="51">
        <f t="shared" si="8"/>
        <v>7</v>
      </c>
      <c r="B106" s="8">
        <v>45481</v>
      </c>
      <c r="C106" s="12" t="str">
        <f t="shared" si="9"/>
        <v>月</v>
      </c>
      <c r="D106" s="6"/>
      <c r="E106" s="6"/>
      <c r="F106" s="6"/>
      <c r="G106" s="6"/>
      <c r="H106" s="25"/>
      <c r="I106" s="24"/>
      <c r="J106" s="24"/>
      <c r="K106" s="24"/>
      <c r="L106" s="24"/>
      <c r="M106" s="24"/>
      <c r="N106" s="24"/>
      <c r="O106" s="24"/>
      <c r="P106" s="24"/>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24"/>
      <c r="AN106" s="24"/>
      <c r="AO106" s="24"/>
      <c r="AP106" s="24"/>
      <c r="AQ106" s="24"/>
      <c r="AR106" s="24"/>
      <c r="AS106" s="24"/>
      <c r="AT106" s="24"/>
      <c r="AU106" s="24"/>
      <c r="AV106" s="24"/>
      <c r="AW106" s="24"/>
      <c r="AX106" s="24"/>
      <c r="AY106" s="24"/>
      <c r="AZ106" s="1">
        <f t="shared" si="10"/>
        <v>0</v>
      </c>
      <c r="BA106" s="1">
        <f t="shared" si="10"/>
        <v>0</v>
      </c>
      <c r="BB106" s="1">
        <f t="shared" si="11"/>
        <v>48</v>
      </c>
      <c r="BD106" s="1" t="str" cm="1">
        <f t="array" ref="BD106">IFERROR( MATCH(0,INDEX(0/(D106:AY106&lt;&gt;""),),0),"")</f>
        <v/>
      </c>
      <c r="BE106" s="1" t="str">
        <f t="shared" si="12"/>
        <v/>
      </c>
      <c r="BF106" s="1" t="str">
        <f t="shared" si="13"/>
        <v/>
      </c>
      <c r="BG106" s="8">
        <v>45481</v>
      </c>
    </row>
    <row r="107" spans="1:59" x14ac:dyDescent="0.45">
      <c r="A107" s="51">
        <f t="shared" si="8"/>
        <v>7</v>
      </c>
      <c r="B107" s="8">
        <v>45482</v>
      </c>
      <c r="C107" s="12" t="str">
        <f t="shared" si="9"/>
        <v>火</v>
      </c>
      <c r="D107" s="6"/>
      <c r="E107" s="6"/>
      <c r="F107" s="6"/>
      <c r="G107" s="6"/>
      <c r="H107" s="25"/>
      <c r="I107" s="24"/>
      <c r="J107" s="24"/>
      <c r="K107" s="24"/>
      <c r="L107" s="24"/>
      <c r="M107" s="24"/>
      <c r="N107" s="24"/>
      <c r="O107" s="24"/>
      <c r="P107" s="24"/>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24"/>
      <c r="AN107" s="24"/>
      <c r="AO107" s="24"/>
      <c r="AP107" s="24"/>
      <c r="AQ107" s="24"/>
      <c r="AR107" s="24"/>
      <c r="AS107" s="24"/>
      <c r="AT107" s="24"/>
      <c r="AU107" s="24"/>
      <c r="AV107" s="24"/>
      <c r="AW107" s="24"/>
      <c r="AX107" s="24"/>
      <c r="AY107" s="24"/>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24"/>
      <c r="J108" s="24"/>
      <c r="K108" s="24"/>
      <c r="L108" s="24"/>
      <c r="M108" s="24"/>
      <c r="N108" s="24"/>
      <c r="O108" s="24"/>
      <c r="P108" s="24"/>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24"/>
      <c r="AN108" s="24"/>
      <c r="AO108" s="24"/>
      <c r="AP108" s="24"/>
      <c r="AQ108" s="24"/>
      <c r="AR108" s="24"/>
      <c r="AS108" s="24"/>
      <c r="AT108" s="24"/>
      <c r="AU108" s="24"/>
      <c r="AV108" s="24"/>
      <c r="AW108" s="24"/>
      <c r="AX108" s="24"/>
      <c r="AY108" s="24"/>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24"/>
      <c r="J109" s="24"/>
      <c r="K109" s="24"/>
      <c r="L109" s="24"/>
      <c r="M109" s="24"/>
      <c r="N109" s="24"/>
      <c r="O109" s="24"/>
      <c r="P109" s="24"/>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24"/>
      <c r="AN109" s="24"/>
      <c r="AO109" s="24"/>
      <c r="AP109" s="24"/>
      <c r="AQ109" s="24"/>
      <c r="AR109" s="24"/>
      <c r="AS109" s="24"/>
      <c r="AT109" s="24"/>
      <c r="AU109" s="24"/>
      <c r="AV109" s="24"/>
      <c r="AW109" s="24"/>
      <c r="AX109" s="24"/>
      <c r="AY109" s="24"/>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24"/>
      <c r="J110" s="24"/>
      <c r="K110" s="24"/>
      <c r="L110" s="24"/>
      <c r="M110" s="24"/>
      <c r="N110" s="24"/>
      <c r="O110" s="24"/>
      <c r="P110" s="24"/>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24"/>
      <c r="AN110" s="24"/>
      <c r="AO110" s="24"/>
      <c r="AP110" s="24"/>
      <c r="AQ110" s="24"/>
      <c r="AR110" s="24"/>
      <c r="AS110" s="24"/>
      <c r="AT110" s="24"/>
      <c r="AU110" s="24"/>
      <c r="AV110" s="24"/>
      <c r="AW110" s="24"/>
      <c r="AX110" s="24"/>
      <c r="AY110" s="24"/>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24"/>
      <c r="J111" s="24"/>
      <c r="K111" s="24"/>
      <c r="L111" s="24"/>
      <c r="M111" s="24"/>
      <c r="N111" s="24"/>
      <c r="O111" s="24"/>
      <c r="P111" s="24"/>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24"/>
      <c r="AN111" s="24"/>
      <c r="AO111" s="24"/>
      <c r="AP111" s="24"/>
      <c r="AQ111" s="24"/>
      <c r="AR111" s="24"/>
      <c r="AS111" s="24"/>
      <c r="AT111" s="24"/>
      <c r="AU111" s="24"/>
      <c r="AV111" s="24"/>
      <c r="AW111" s="24"/>
      <c r="AX111" s="24"/>
      <c r="AY111" s="24"/>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24"/>
      <c r="J112" s="24"/>
      <c r="K112" s="24"/>
      <c r="L112" s="24"/>
      <c r="M112" s="24"/>
      <c r="N112" s="24"/>
      <c r="O112" s="24"/>
      <c r="P112" s="24"/>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24"/>
      <c r="AN112" s="24"/>
      <c r="AO112" s="24"/>
      <c r="AP112" s="24"/>
      <c r="AQ112" s="24"/>
      <c r="AR112" s="24"/>
      <c r="AS112" s="24"/>
      <c r="AT112" s="24"/>
      <c r="AU112" s="24"/>
      <c r="AV112" s="24"/>
      <c r="AW112" s="24"/>
      <c r="AX112" s="24"/>
      <c r="AY112" s="24"/>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24"/>
      <c r="J113" s="24"/>
      <c r="K113" s="24"/>
      <c r="L113" s="24"/>
      <c r="M113" s="24"/>
      <c r="N113" s="24"/>
      <c r="O113" s="24"/>
      <c r="P113" s="24"/>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24"/>
      <c r="AN113" s="24"/>
      <c r="AO113" s="24"/>
      <c r="AP113" s="24"/>
      <c r="AQ113" s="24"/>
      <c r="AR113" s="24"/>
      <c r="AS113" s="24"/>
      <c r="AT113" s="24"/>
      <c r="AU113" s="24"/>
      <c r="AV113" s="24"/>
      <c r="AW113" s="24"/>
      <c r="AX113" s="24"/>
      <c r="AY113" s="24"/>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18"/>
      <c r="J114" s="18"/>
      <c r="K114" s="18"/>
      <c r="L114" s="18"/>
      <c r="M114" s="18"/>
      <c r="N114" s="18"/>
      <c r="O114" s="18"/>
      <c r="P114" s="18"/>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18"/>
      <c r="AN114" s="18"/>
      <c r="AO114" s="18"/>
      <c r="AP114" s="18"/>
      <c r="AQ114" s="18"/>
      <c r="AR114" s="18"/>
      <c r="AS114" s="18"/>
      <c r="AT114" s="18"/>
      <c r="AU114" s="18"/>
      <c r="AV114" s="18"/>
      <c r="AW114" s="18"/>
      <c r="AX114" s="18"/>
      <c r="AY114" s="18"/>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18"/>
      <c r="J115" s="18"/>
      <c r="K115" s="18"/>
      <c r="L115" s="18"/>
      <c r="M115" s="18"/>
      <c r="N115" s="18"/>
      <c r="O115" s="18"/>
      <c r="P115" s="18"/>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18"/>
      <c r="AN115" s="18"/>
      <c r="AO115" s="18"/>
      <c r="AP115" s="18"/>
      <c r="AQ115" s="18"/>
      <c r="AR115" s="18"/>
      <c r="AS115" s="18"/>
      <c r="AT115" s="18"/>
      <c r="AU115" s="18"/>
      <c r="AV115" s="18"/>
      <c r="AW115" s="18"/>
      <c r="AX115" s="18"/>
      <c r="AY115" s="18"/>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18"/>
      <c r="J116" s="18"/>
      <c r="K116" s="18"/>
      <c r="L116" s="18"/>
      <c r="M116" s="18"/>
      <c r="N116" s="18"/>
      <c r="O116" s="18"/>
      <c r="P116" s="18"/>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18"/>
      <c r="AN116" s="18"/>
      <c r="AO116" s="18"/>
      <c r="AP116" s="18"/>
      <c r="AQ116" s="18"/>
      <c r="AR116" s="18"/>
      <c r="AS116" s="18"/>
      <c r="AT116" s="18"/>
      <c r="AU116" s="18"/>
      <c r="AV116" s="18"/>
      <c r="AW116" s="18"/>
      <c r="AX116" s="18"/>
      <c r="AY116" s="18"/>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24"/>
      <c r="J117" s="24"/>
      <c r="K117" s="24"/>
      <c r="L117" s="24"/>
      <c r="M117" s="24"/>
      <c r="N117" s="24"/>
      <c r="O117" s="24"/>
      <c r="P117" s="24"/>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24"/>
      <c r="AN117" s="24"/>
      <c r="AO117" s="24"/>
      <c r="AP117" s="24"/>
      <c r="AQ117" s="24"/>
      <c r="AR117" s="24"/>
      <c r="AS117" s="24"/>
      <c r="AT117" s="24"/>
      <c r="AU117" s="24"/>
      <c r="AV117" s="24"/>
      <c r="AW117" s="24"/>
      <c r="AX117" s="24"/>
      <c r="AY117" s="24"/>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24"/>
      <c r="J118" s="24"/>
      <c r="K118" s="24"/>
      <c r="L118" s="24"/>
      <c r="M118" s="24"/>
      <c r="N118" s="24"/>
      <c r="O118" s="24"/>
      <c r="P118" s="24"/>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24"/>
      <c r="AN118" s="24"/>
      <c r="AO118" s="24"/>
      <c r="AP118" s="24"/>
      <c r="AQ118" s="24"/>
      <c r="AR118" s="24"/>
      <c r="AS118" s="24"/>
      <c r="AT118" s="24"/>
      <c r="AU118" s="24"/>
      <c r="AV118" s="24"/>
      <c r="AW118" s="24"/>
      <c r="AX118" s="24"/>
      <c r="AY118" s="24"/>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24"/>
      <c r="J119" s="24"/>
      <c r="K119" s="24"/>
      <c r="L119" s="24"/>
      <c r="M119" s="24"/>
      <c r="N119" s="24"/>
      <c r="O119" s="24"/>
      <c r="P119" s="24"/>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24"/>
      <c r="AN119" s="24"/>
      <c r="AO119" s="24"/>
      <c r="AP119" s="24"/>
      <c r="AQ119" s="24"/>
      <c r="AR119" s="24"/>
      <c r="AS119" s="24"/>
      <c r="AT119" s="24"/>
      <c r="AU119" s="24"/>
      <c r="AV119" s="24"/>
      <c r="AW119" s="24"/>
      <c r="AX119" s="24"/>
      <c r="AY119" s="24"/>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24"/>
      <c r="J120" s="24"/>
      <c r="K120" s="24"/>
      <c r="L120" s="24"/>
      <c r="M120" s="24"/>
      <c r="N120" s="24"/>
      <c r="O120" s="24"/>
      <c r="P120" s="24"/>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24"/>
      <c r="AN120" s="24"/>
      <c r="AO120" s="24"/>
      <c r="AP120" s="24"/>
      <c r="AQ120" s="24"/>
      <c r="AR120" s="24"/>
      <c r="AS120" s="24"/>
      <c r="AT120" s="24"/>
      <c r="AU120" s="24"/>
      <c r="AV120" s="24"/>
      <c r="AW120" s="24"/>
      <c r="AX120" s="24"/>
      <c r="AY120" s="24"/>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6"/>
      <c r="E128" s="6"/>
      <c r="F128" s="6"/>
      <c r="G128" s="6"/>
      <c r="H128" s="25"/>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1">
        <f t="shared" si="10"/>
        <v>0</v>
      </c>
      <c r="BA128" s="1">
        <f t="shared" si="10"/>
        <v>0</v>
      </c>
      <c r="BB128" s="1">
        <f t="shared" si="11"/>
        <v>48</v>
      </c>
      <c r="BD128" s="1" t="str" cm="1">
        <f t="array" ref="BD128">IFERROR( MATCH(0,INDEX(0/(D128:AY128&lt;&gt;""),),0),"")</f>
        <v/>
      </c>
      <c r="BE128" s="1" t="str">
        <f t="shared" si="12"/>
        <v/>
      </c>
      <c r="BF128" s="1" t="str">
        <f t="shared" si="13"/>
        <v/>
      </c>
      <c r="BG128" s="8">
        <v>45503</v>
      </c>
    </row>
    <row r="129" spans="1:59" x14ac:dyDescent="0.45">
      <c r="A129" s="51">
        <f t="shared" si="8"/>
        <v>7</v>
      </c>
      <c r="B129" s="8">
        <v>45504</v>
      </c>
      <c r="C129" s="12" t="str">
        <f t="shared" si="9"/>
        <v>水</v>
      </c>
      <c r="D129" s="6"/>
      <c r="E129" s="6"/>
      <c r="F129" s="6"/>
      <c r="G129" s="6"/>
      <c r="H129" s="25"/>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24"/>
      <c r="J161" s="24"/>
      <c r="K161" s="24"/>
      <c r="L161" s="24"/>
      <c r="M161" s="24"/>
      <c r="N161" s="24"/>
      <c r="O161" s="24"/>
      <c r="P161" s="24"/>
      <c r="Q161" s="24"/>
      <c r="R161" s="24"/>
      <c r="S161" s="24" t="s">
        <v>66</v>
      </c>
      <c r="T161" s="24" t="s">
        <v>66</v>
      </c>
      <c r="U161" s="24" t="s">
        <v>66</v>
      </c>
      <c r="V161" s="24" t="s">
        <v>66</v>
      </c>
      <c r="W161" s="24" t="s">
        <v>66</v>
      </c>
      <c r="X161" s="24" t="s">
        <v>66</v>
      </c>
      <c r="Y161" s="24" t="s">
        <v>66</v>
      </c>
      <c r="Z161" s="24" t="s">
        <v>66</v>
      </c>
      <c r="AA161" s="24" t="s">
        <v>66</v>
      </c>
      <c r="AB161" s="24" t="s">
        <v>66</v>
      </c>
      <c r="AC161" s="24" t="s">
        <v>66</v>
      </c>
      <c r="AD161" s="24" t="s">
        <v>66</v>
      </c>
      <c r="AE161" s="24" t="s">
        <v>66</v>
      </c>
      <c r="AF161" s="24" t="s">
        <v>66</v>
      </c>
      <c r="AG161" s="24" t="s">
        <v>66</v>
      </c>
      <c r="AH161" s="24" t="s">
        <v>66</v>
      </c>
      <c r="AI161" s="24"/>
      <c r="AJ161" s="24"/>
      <c r="AK161" s="24"/>
      <c r="AL161" s="24"/>
      <c r="AM161" s="24"/>
      <c r="AN161" s="24"/>
      <c r="AO161" s="24"/>
      <c r="AP161" s="24"/>
      <c r="AQ161" s="24"/>
      <c r="AR161" s="24"/>
      <c r="AS161" s="24"/>
      <c r="AT161" s="24"/>
      <c r="AU161" s="24"/>
      <c r="AV161" s="24"/>
      <c r="AW161" s="24"/>
      <c r="AX161" s="24"/>
      <c r="AY161" s="24"/>
      <c r="AZ161" s="1">
        <f t="shared" si="16"/>
        <v>16</v>
      </c>
      <c r="BA161" s="1">
        <f t="shared" si="16"/>
        <v>0</v>
      </c>
      <c r="BB161" s="1">
        <f t="shared" si="17"/>
        <v>32</v>
      </c>
      <c r="BD161" s="1" cm="1">
        <f t="array" ref="BD161">IFERROR( MATCH(0,INDEX(0/(D161:AY161&lt;&gt;""),),0),"")</f>
        <v>16</v>
      </c>
      <c r="BE161" s="1">
        <f t="shared" si="18"/>
        <v>7.5</v>
      </c>
      <c r="BF161" s="1">
        <f t="shared" si="19"/>
        <v>15.5</v>
      </c>
      <c r="BG161" s="8">
        <v>45536</v>
      </c>
    </row>
    <row r="162" spans="1:59" x14ac:dyDescent="0.45">
      <c r="A162" s="51">
        <f t="shared" si="14"/>
        <v>9</v>
      </c>
      <c r="B162" s="8">
        <v>45537</v>
      </c>
      <c r="C162" s="12" t="str">
        <f t="shared" si="15"/>
        <v>月</v>
      </c>
      <c r="D162" s="6"/>
      <c r="E162" s="6"/>
      <c r="F162" s="6"/>
      <c r="G162" s="6"/>
      <c r="H162" s="25"/>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1">
        <f t="shared" si="16"/>
        <v>0</v>
      </c>
      <c r="BA168" s="1">
        <f t="shared" si="16"/>
        <v>0</v>
      </c>
      <c r="BB168" s="1">
        <f t="shared" si="17"/>
        <v>48</v>
      </c>
      <c r="BD168" s="1" t="str" cm="1">
        <f t="array" ref="BD168">IFERROR( MATCH(0,INDEX(0/(D168:AY168&lt;&gt;""),),0),"")</f>
        <v/>
      </c>
      <c r="BE168" s="1" t="str">
        <f t="shared" si="18"/>
        <v/>
      </c>
      <c r="BF168" s="1" t="str">
        <f t="shared" si="19"/>
        <v/>
      </c>
      <c r="BG168" s="8">
        <v>45543</v>
      </c>
    </row>
    <row r="169" spans="1:59" x14ac:dyDescent="0.45">
      <c r="A169" s="51">
        <f t="shared" si="14"/>
        <v>9</v>
      </c>
      <c r="B169" s="8">
        <v>45544</v>
      </c>
      <c r="C169" s="12" t="str">
        <f t="shared" si="15"/>
        <v>月</v>
      </c>
      <c r="D169" s="6"/>
      <c r="E169" s="6"/>
      <c r="F169" s="6"/>
      <c r="G169" s="6"/>
      <c r="H169" s="25"/>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6"/>
      <c r="E171" s="6"/>
      <c r="F171" s="6"/>
      <c r="G171" s="6"/>
      <c r="H171" s="25"/>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1">
        <f t="shared" si="16"/>
        <v>0</v>
      </c>
      <c r="BA171" s="1">
        <f t="shared" si="16"/>
        <v>0</v>
      </c>
      <c r="BB171" s="1">
        <f t="shared" si="17"/>
        <v>48</v>
      </c>
      <c r="BD171" s="1" t="str" cm="1">
        <f t="array" ref="BD171">IFERROR( MATCH(0,INDEX(0/(D171:AY171&lt;&gt;""),),0),"")</f>
        <v/>
      </c>
      <c r="BE171" s="1" t="str">
        <f t="shared" si="18"/>
        <v/>
      </c>
      <c r="BF171" s="1" t="str">
        <f t="shared" si="19"/>
        <v/>
      </c>
      <c r="BG171" s="8">
        <v>45546</v>
      </c>
    </row>
    <row r="172" spans="1:59" x14ac:dyDescent="0.45">
      <c r="A172" s="51">
        <f t="shared" si="14"/>
        <v>9</v>
      </c>
      <c r="B172" s="8">
        <v>45547</v>
      </c>
      <c r="C172" s="12" t="str">
        <f t="shared" si="15"/>
        <v>木</v>
      </c>
      <c r="D172" s="6"/>
      <c r="E172" s="6"/>
      <c r="F172" s="6"/>
      <c r="G172" s="6"/>
      <c r="H172" s="25"/>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1">
        <f t="shared" si="16"/>
        <v>0</v>
      </c>
      <c r="BA172" s="1">
        <f t="shared" si="16"/>
        <v>0</v>
      </c>
      <c r="BB172" s="1">
        <f t="shared" si="17"/>
        <v>48</v>
      </c>
      <c r="BD172" s="1" t="str" cm="1">
        <f t="array" ref="BD172">IFERROR( MATCH(0,INDEX(0/(D172:AY172&lt;&gt;""),),0),"")</f>
        <v/>
      </c>
      <c r="BE172" s="1" t="str">
        <f t="shared" si="18"/>
        <v/>
      </c>
      <c r="BF172" s="1" t="str">
        <f t="shared" si="19"/>
        <v/>
      </c>
      <c r="BG172" s="8">
        <v>45547</v>
      </c>
    </row>
    <row r="173" spans="1:59" x14ac:dyDescent="0.45">
      <c r="A173" s="51">
        <f t="shared" si="14"/>
        <v>9</v>
      </c>
      <c r="B173" s="8">
        <v>45548</v>
      </c>
      <c r="C173" s="12" t="str">
        <f t="shared" si="15"/>
        <v>金</v>
      </c>
      <c r="D173" s="6"/>
      <c r="E173" s="6"/>
      <c r="F173" s="6"/>
      <c r="G173" s="6"/>
      <c r="H173" s="25"/>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1">
        <f t="shared" si="16"/>
        <v>0</v>
      </c>
      <c r="BA184" s="1">
        <f t="shared" si="16"/>
        <v>0</v>
      </c>
      <c r="BB184" s="1">
        <f t="shared" si="17"/>
        <v>48</v>
      </c>
      <c r="BD184" s="1" t="str" cm="1">
        <f t="array" ref="BD184">IFERROR( MATCH(0,INDEX(0/(D184:AY184&lt;&gt;""),),0),"")</f>
        <v/>
      </c>
      <c r="BE184" s="1" t="str">
        <f t="shared" si="18"/>
        <v/>
      </c>
      <c r="BF184" s="1" t="str">
        <f t="shared" si="19"/>
        <v/>
      </c>
      <c r="BG184" s="8">
        <v>45559</v>
      </c>
    </row>
    <row r="185" spans="1:59" x14ac:dyDescent="0.45">
      <c r="A185" s="51">
        <f t="shared" si="14"/>
        <v>9</v>
      </c>
      <c r="B185" s="8">
        <v>45560</v>
      </c>
      <c r="C185" s="12" t="str">
        <f t="shared" si="15"/>
        <v>水</v>
      </c>
      <c r="D185" s="6"/>
      <c r="E185" s="6"/>
      <c r="F185" s="6"/>
      <c r="G185" s="6"/>
      <c r="H185" s="25"/>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1">
        <f t="shared" si="16"/>
        <v>0</v>
      </c>
      <c r="BA186" s="1">
        <f t="shared" si="16"/>
        <v>0</v>
      </c>
      <c r="BB186" s="1">
        <f t="shared" si="17"/>
        <v>48</v>
      </c>
      <c r="BD186" s="1" t="str" cm="1">
        <f t="array" ref="BD186">IFERROR( MATCH(0,INDEX(0/(D186:AY186&lt;&gt;""),),0),"")</f>
        <v/>
      </c>
      <c r="BE186" s="1" t="str">
        <f t="shared" si="18"/>
        <v/>
      </c>
      <c r="BF186" s="1" t="str">
        <f t="shared" si="19"/>
        <v/>
      </c>
      <c r="BG186" s="8">
        <v>45561</v>
      </c>
    </row>
    <row r="187" spans="1:59" x14ac:dyDescent="0.45">
      <c r="A187" s="51">
        <f t="shared" si="14"/>
        <v>9</v>
      </c>
      <c r="B187" s="8">
        <v>45562</v>
      </c>
      <c r="C187" s="12" t="str">
        <f t="shared" si="15"/>
        <v>金</v>
      </c>
      <c r="D187" s="6"/>
      <c r="E187" s="6"/>
      <c r="F187" s="6"/>
      <c r="G187" s="6"/>
      <c r="H187" s="25"/>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1">
        <f t="shared" si="16"/>
        <v>0</v>
      </c>
      <c r="BA189" s="1">
        <f t="shared" si="16"/>
        <v>0</v>
      </c>
      <c r="BB189" s="1">
        <f t="shared" si="17"/>
        <v>48</v>
      </c>
      <c r="BD189" s="1" t="str" cm="1">
        <f t="array" ref="BD189">IFERROR( MATCH(0,INDEX(0/(D189:AY189&lt;&gt;""),),0),"")</f>
        <v/>
      </c>
      <c r="BE189" s="1" t="str">
        <f t="shared" si="18"/>
        <v/>
      </c>
      <c r="BF189" s="1" t="str">
        <f t="shared" si="19"/>
        <v/>
      </c>
      <c r="BG189" s="8">
        <v>45564</v>
      </c>
    </row>
    <row r="190" spans="1:59" x14ac:dyDescent="0.45">
      <c r="A190" s="51">
        <f t="shared" si="14"/>
        <v>9</v>
      </c>
      <c r="B190" s="8">
        <v>45565</v>
      </c>
      <c r="C190" s="12" t="str">
        <f t="shared" si="15"/>
        <v>月</v>
      </c>
      <c r="D190" s="6"/>
      <c r="E190" s="6"/>
      <c r="F190" s="6"/>
      <c r="G190" s="6"/>
      <c r="H190" s="25"/>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1">
        <f t="shared" si="16"/>
        <v>0</v>
      </c>
      <c r="BA196" s="1">
        <f t="shared" si="16"/>
        <v>0</v>
      </c>
      <c r="BB196" s="1">
        <f t="shared" si="17"/>
        <v>48</v>
      </c>
      <c r="BD196" s="1" t="str" cm="1">
        <f t="array" ref="BD196">IFERROR( MATCH(0,INDEX(0/(D196:AY196&lt;&gt;""),),0),"")</f>
        <v/>
      </c>
      <c r="BE196" s="1" t="str">
        <f t="shared" si="18"/>
        <v/>
      </c>
      <c r="BF196" s="1" t="str">
        <f t="shared" si="19"/>
        <v/>
      </c>
      <c r="BG196" s="8">
        <v>45571</v>
      </c>
    </row>
    <row r="197" spans="1:59" x14ac:dyDescent="0.45">
      <c r="A197" s="51">
        <f t="shared" si="14"/>
        <v>10</v>
      </c>
      <c r="B197" s="8">
        <v>45572</v>
      </c>
      <c r="C197" s="12" t="str">
        <f t="shared" si="15"/>
        <v>月</v>
      </c>
      <c r="D197" s="6"/>
      <c r="E197" s="6"/>
      <c r="F197" s="6"/>
      <c r="G197" s="6"/>
      <c r="H197" s="25"/>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1">
        <f t="shared" si="16"/>
        <v>0</v>
      </c>
      <c r="BA199" s="1">
        <f t="shared" si="16"/>
        <v>0</v>
      </c>
      <c r="BB199" s="1">
        <f t="shared" si="17"/>
        <v>48</v>
      </c>
      <c r="BD199" s="1" t="str" cm="1">
        <f t="array" ref="BD199">IFERROR( MATCH(0,INDEX(0/(D199:AY199&lt;&gt;""),),0),"")</f>
        <v/>
      </c>
      <c r="BE199" s="1" t="str">
        <f t="shared" si="18"/>
        <v/>
      </c>
      <c r="BF199" s="1" t="str">
        <f t="shared" si="19"/>
        <v/>
      </c>
      <c r="BG199" s="8">
        <v>45574</v>
      </c>
    </row>
    <row r="200" spans="1:59" x14ac:dyDescent="0.45">
      <c r="A200" s="51">
        <f t="shared" si="14"/>
        <v>10</v>
      </c>
      <c r="B200" s="8">
        <v>45575</v>
      </c>
      <c r="C200" s="12" t="str">
        <f t="shared" si="15"/>
        <v>木</v>
      </c>
      <c r="D200" s="6"/>
      <c r="E200" s="6"/>
      <c r="F200" s="6"/>
      <c r="G200" s="6"/>
      <c r="H200" s="25"/>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1">
        <f t="shared" si="16"/>
        <v>0</v>
      </c>
      <c r="BA200" s="1">
        <f t="shared" si="16"/>
        <v>0</v>
      </c>
      <c r="BB200" s="1">
        <f t="shared" si="17"/>
        <v>48</v>
      </c>
      <c r="BD200" s="1" t="str" cm="1">
        <f t="array" ref="BD200">IFERROR( MATCH(0,INDEX(0/(D200:AY200&lt;&gt;""),),0),"")</f>
        <v/>
      </c>
      <c r="BE200" s="1" t="str">
        <f t="shared" si="18"/>
        <v/>
      </c>
      <c r="BF200" s="1" t="str">
        <f t="shared" si="19"/>
        <v/>
      </c>
      <c r="BG200" s="8">
        <v>45575</v>
      </c>
    </row>
    <row r="201" spans="1:59" x14ac:dyDescent="0.45">
      <c r="A201" s="51">
        <f t="shared" ref="A201:A264" si="20">MONTH(B201)</f>
        <v>10</v>
      </c>
      <c r="B201" s="8">
        <v>45576</v>
      </c>
      <c r="C201" s="12" t="str">
        <f t="shared" ref="C201:C264" si="21">TEXT(B201, "aaa")</f>
        <v>金</v>
      </c>
      <c r="D201" s="6"/>
      <c r="E201" s="6"/>
      <c r="F201" s="6"/>
      <c r="G201" s="6"/>
      <c r="H201" s="25"/>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1">
        <f t="shared" ref="AZ201:BA232" si="22">COUNTIF($D201:$AY201,AZ$7)</f>
        <v>0</v>
      </c>
      <c r="BA201" s="1">
        <f t="shared" si="22"/>
        <v>0</v>
      </c>
      <c r="BB201" s="1">
        <f t="shared" ref="BB201:BB264" si="23">COUNTIF($D201:$AY201,"")</f>
        <v>48</v>
      </c>
      <c r="BD201" s="1" t="str" cm="1">
        <f t="array" ref="BD201">IFERROR( MATCH(0,INDEX(0/(D201:AY201&lt;&gt;""),),0),"")</f>
        <v/>
      </c>
      <c r="BE201" s="1" t="str">
        <f t="shared" ref="BE201:BE264" si="24">IFERROR((BD201-1)/2,"")</f>
        <v/>
      </c>
      <c r="BF201" s="1" t="str">
        <f t="shared" ref="BF201:BF264" si="25">IFERROR(BE201+AZ201*0.5,"")</f>
        <v/>
      </c>
      <c r="BG201" s="8">
        <v>45576</v>
      </c>
    </row>
    <row r="202" spans="1:59" x14ac:dyDescent="0.45">
      <c r="A202" s="51">
        <f t="shared" si="20"/>
        <v>10</v>
      </c>
      <c r="B202" s="8">
        <v>45577</v>
      </c>
      <c r="C202" s="12" t="str">
        <f t="shared" si="21"/>
        <v>土</v>
      </c>
      <c r="D202" s="6"/>
      <c r="E202" s="6"/>
      <c r="F202" s="6"/>
      <c r="G202" s="6"/>
      <c r="H202" s="25"/>
      <c r="I202" s="24"/>
      <c r="J202" s="24"/>
      <c r="K202" s="24"/>
      <c r="L202" s="24"/>
      <c r="M202" s="24"/>
      <c r="N202" s="24"/>
      <c r="O202" s="24"/>
      <c r="P202" s="24"/>
      <c r="Q202" s="24"/>
      <c r="R202" s="24"/>
      <c r="S202" s="24"/>
      <c r="T202" s="24"/>
      <c r="U202" s="24" t="s">
        <v>66</v>
      </c>
      <c r="V202" s="24" t="s">
        <v>66</v>
      </c>
      <c r="W202" s="24" t="s">
        <v>66</v>
      </c>
      <c r="X202" s="24" t="s">
        <v>66</v>
      </c>
      <c r="Y202" s="24" t="s">
        <v>66</v>
      </c>
      <c r="Z202" s="24" t="s">
        <v>66</v>
      </c>
      <c r="AA202" s="24" t="s">
        <v>66</v>
      </c>
      <c r="AB202" s="24" t="s">
        <v>66</v>
      </c>
      <c r="AC202" s="24" t="s">
        <v>66</v>
      </c>
      <c r="AD202" s="24" t="s">
        <v>66</v>
      </c>
      <c r="AE202" s="24" t="s">
        <v>66</v>
      </c>
      <c r="AF202" s="24" t="s">
        <v>66</v>
      </c>
      <c r="AG202" s="24"/>
      <c r="AH202" s="24"/>
      <c r="AI202" s="24"/>
      <c r="AJ202" s="24"/>
      <c r="AK202" s="24"/>
      <c r="AL202" s="24"/>
      <c r="AM202" s="24"/>
      <c r="AN202" s="24"/>
      <c r="AO202" s="24"/>
      <c r="AP202" s="24"/>
      <c r="AQ202" s="24"/>
      <c r="AR202" s="24"/>
      <c r="AS202" s="24"/>
      <c r="AT202" s="24"/>
      <c r="AU202" s="24"/>
      <c r="AV202" s="24"/>
      <c r="AW202" s="24"/>
      <c r="AX202" s="24"/>
      <c r="AY202" s="24"/>
      <c r="AZ202" s="1">
        <f t="shared" si="22"/>
        <v>12</v>
      </c>
      <c r="BA202" s="1">
        <f t="shared" si="22"/>
        <v>0</v>
      </c>
      <c r="BB202" s="1">
        <f t="shared" si="23"/>
        <v>36</v>
      </c>
      <c r="BD202" s="1" cm="1">
        <f t="array" ref="BD202">IFERROR( MATCH(0,INDEX(0/(D202:AY202&lt;&gt;""),),0),"")</f>
        <v>18</v>
      </c>
      <c r="BE202" s="1">
        <f t="shared" si="24"/>
        <v>8.5</v>
      </c>
      <c r="BF202" s="1">
        <f t="shared" si="25"/>
        <v>14.5</v>
      </c>
      <c r="BG202" s="8">
        <v>45577</v>
      </c>
    </row>
    <row r="203" spans="1:59" x14ac:dyDescent="0.45">
      <c r="A203" s="51">
        <f t="shared" si="20"/>
        <v>10</v>
      </c>
      <c r="B203" s="8">
        <v>45578</v>
      </c>
      <c r="C203" s="12" t="str">
        <f t="shared" si="21"/>
        <v>日</v>
      </c>
      <c r="D203" s="6"/>
      <c r="E203" s="6"/>
      <c r="F203" s="6"/>
      <c r="G203" s="6"/>
      <c r="H203" s="25"/>
      <c r="I203" s="24"/>
      <c r="J203" s="24"/>
      <c r="K203" s="24"/>
      <c r="L203" s="24"/>
      <c r="M203" s="24"/>
      <c r="N203" s="24"/>
      <c r="O203" s="24"/>
      <c r="P203" s="24"/>
      <c r="Q203" s="24"/>
      <c r="R203" s="24"/>
      <c r="S203" s="24"/>
      <c r="T203" s="24" t="s">
        <v>66</v>
      </c>
      <c r="U203" s="24" t="s">
        <v>66</v>
      </c>
      <c r="V203" s="24" t="s">
        <v>66</v>
      </c>
      <c r="W203" s="24" t="s">
        <v>66</v>
      </c>
      <c r="X203" s="24" t="s">
        <v>66</v>
      </c>
      <c r="Y203" s="24" t="s">
        <v>66</v>
      </c>
      <c r="Z203" s="24" t="s">
        <v>66</v>
      </c>
      <c r="AA203" s="24" t="s">
        <v>66</v>
      </c>
      <c r="AB203" s="24" t="s">
        <v>66</v>
      </c>
      <c r="AC203" s="24" t="s">
        <v>66</v>
      </c>
      <c r="AD203" s="24" t="s">
        <v>66</v>
      </c>
      <c r="AE203" s="24" t="s">
        <v>66</v>
      </c>
      <c r="AF203" s="24" t="s">
        <v>66</v>
      </c>
      <c r="AG203" s="24" t="s">
        <v>66</v>
      </c>
      <c r="AH203" s="24"/>
      <c r="AI203" s="24"/>
      <c r="AJ203" s="24"/>
      <c r="AK203" s="24"/>
      <c r="AL203" s="24"/>
      <c r="AM203" s="24"/>
      <c r="AN203" s="24"/>
      <c r="AO203" s="24"/>
      <c r="AP203" s="24"/>
      <c r="AQ203" s="24"/>
      <c r="AR203" s="24"/>
      <c r="AS203" s="24"/>
      <c r="AT203" s="24"/>
      <c r="AU203" s="24"/>
      <c r="AV203" s="24"/>
      <c r="AW203" s="24"/>
      <c r="AX203" s="24"/>
      <c r="AY203" s="24"/>
      <c r="AZ203" s="1">
        <f t="shared" si="22"/>
        <v>14</v>
      </c>
      <c r="BA203" s="1">
        <f t="shared" si="22"/>
        <v>0</v>
      </c>
      <c r="BB203" s="1">
        <f t="shared" si="23"/>
        <v>34</v>
      </c>
      <c r="BD203" s="1" cm="1">
        <f t="array" ref="BD203">IFERROR( MATCH(0,INDEX(0/(D203:AY203&lt;&gt;""),),0),"")</f>
        <v>17</v>
      </c>
      <c r="BE203" s="1">
        <f t="shared" si="24"/>
        <v>8</v>
      </c>
      <c r="BF203" s="1">
        <f t="shared" si="25"/>
        <v>15</v>
      </c>
      <c r="BG203" s="8">
        <v>45578</v>
      </c>
    </row>
    <row r="204" spans="1:59" x14ac:dyDescent="0.45">
      <c r="A204" s="51">
        <f t="shared" si="20"/>
        <v>10</v>
      </c>
      <c r="B204" s="8">
        <v>45579</v>
      </c>
      <c r="C204" s="12" t="str">
        <f t="shared" si="21"/>
        <v>月</v>
      </c>
      <c r="D204" s="6"/>
      <c r="E204" s="6"/>
      <c r="F204" s="6"/>
      <c r="G204" s="6"/>
      <c r="H204" s="25"/>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1">
        <f t="shared" si="22"/>
        <v>0</v>
      </c>
      <c r="BA204" s="1">
        <f t="shared" si="22"/>
        <v>0</v>
      </c>
      <c r="BB204" s="1">
        <f t="shared" si="23"/>
        <v>48</v>
      </c>
      <c r="BD204" s="1" t="str" cm="1">
        <f t="array" ref="BD204">IFERROR( MATCH(0,INDEX(0/(D204:AY204&lt;&gt;""),),0),"")</f>
        <v/>
      </c>
      <c r="BE204" s="1" t="str">
        <f t="shared" si="24"/>
        <v/>
      </c>
      <c r="BF204" s="1" t="str">
        <f t="shared" si="25"/>
        <v/>
      </c>
      <c r="BG204" s="8">
        <v>45579</v>
      </c>
    </row>
    <row r="205" spans="1:59" x14ac:dyDescent="0.45">
      <c r="A205" s="51">
        <f t="shared" si="20"/>
        <v>10</v>
      </c>
      <c r="B205" s="8">
        <v>45580</v>
      </c>
      <c r="C205" s="12" t="str">
        <f t="shared" si="21"/>
        <v>火</v>
      </c>
      <c r="D205" s="6"/>
      <c r="E205" s="6"/>
      <c r="F205" s="6"/>
      <c r="G205" s="6"/>
      <c r="H205" s="25"/>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1">
        <f t="shared" si="22"/>
        <v>0</v>
      </c>
      <c r="BA210" s="1">
        <f t="shared" si="22"/>
        <v>0</v>
      </c>
      <c r="BB210" s="1">
        <f t="shared" si="23"/>
        <v>48</v>
      </c>
      <c r="BD210" s="1" t="str" cm="1">
        <f t="array" ref="BD210">IFERROR( MATCH(0,INDEX(0/(D210:AY210&lt;&gt;""),),0),"")</f>
        <v/>
      </c>
      <c r="BE210" s="1" t="str">
        <f t="shared" si="24"/>
        <v/>
      </c>
      <c r="BF210" s="1" t="str">
        <f t="shared" si="25"/>
        <v/>
      </c>
      <c r="BG210" s="8">
        <v>45585</v>
      </c>
    </row>
    <row r="211" spans="1:59" x14ac:dyDescent="0.45">
      <c r="A211" s="51">
        <f t="shared" si="20"/>
        <v>10</v>
      </c>
      <c r="B211" s="8">
        <v>45586</v>
      </c>
      <c r="C211" s="12" t="str">
        <f t="shared" si="21"/>
        <v>月</v>
      </c>
      <c r="D211" s="6"/>
      <c r="E211" s="6"/>
      <c r="F211" s="6"/>
      <c r="G211" s="6"/>
      <c r="H211" s="25"/>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1">
        <f t="shared" si="22"/>
        <v>0</v>
      </c>
      <c r="BA217" s="1">
        <f t="shared" si="22"/>
        <v>0</v>
      </c>
      <c r="BB217" s="1">
        <f t="shared" si="23"/>
        <v>48</v>
      </c>
      <c r="BD217" s="1" t="str" cm="1">
        <f t="array" ref="BD217">IFERROR( MATCH(0,INDEX(0/(D217:AY217&lt;&gt;""),),0),"")</f>
        <v/>
      </c>
      <c r="BE217" s="1" t="str">
        <f t="shared" si="24"/>
        <v/>
      </c>
      <c r="BF217" s="1" t="str">
        <f t="shared" si="25"/>
        <v/>
      </c>
      <c r="BG217" s="8">
        <v>45592</v>
      </c>
    </row>
    <row r="218" spans="1:59" x14ac:dyDescent="0.45">
      <c r="A218" s="51">
        <f t="shared" si="20"/>
        <v>10</v>
      </c>
      <c r="B218" s="8">
        <v>45593</v>
      </c>
      <c r="C218" s="12" t="str">
        <f t="shared" si="21"/>
        <v>月</v>
      </c>
      <c r="D218" s="6"/>
      <c r="E218" s="6"/>
      <c r="F218" s="6"/>
      <c r="G218" s="6"/>
      <c r="H218" s="25"/>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f t="shared" si="20"/>
        <v>10</v>
      </c>
      <c r="B220" s="8">
        <v>45595</v>
      </c>
      <c r="C220" s="12" t="str">
        <f t="shared" si="21"/>
        <v>水</v>
      </c>
      <c r="D220" s="6"/>
      <c r="E220" s="6"/>
      <c r="F220" s="6"/>
      <c r="G220" s="6"/>
      <c r="H220" s="25"/>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1">
        <f t="shared" si="22"/>
        <v>0</v>
      </c>
      <c r="BA220" s="1">
        <f t="shared" si="22"/>
        <v>0</v>
      </c>
      <c r="BB220" s="1">
        <f t="shared" si="23"/>
        <v>48</v>
      </c>
      <c r="BD220" s="1" t="str" cm="1">
        <f t="array" ref="BD220">IFERROR( MATCH(0,INDEX(0/(D220:AY220&lt;&gt;""),),0),"")</f>
        <v/>
      </c>
      <c r="BE220" s="1" t="str">
        <f t="shared" si="24"/>
        <v/>
      </c>
      <c r="BF220" s="1" t="str">
        <f t="shared" si="25"/>
        <v/>
      </c>
      <c r="BG220" s="8">
        <v>45595</v>
      </c>
    </row>
    <row r="221" spans="1:59" x14ac:dyDescent="0.45">
      <c r="A221" s="51">
        <f t="shared" si="20"/>
        <v>10</v>
      </c>
      <c r="B221" s="8">
        <v>45596</v>
      </c>
      <c r="C221" s="12" t="str">
        <f t="shared" si="21"/>
        <v>木</v>
      </c>
      <c r="D221" s="6"/>
      <c r="E221" s="6"/>
      <c r="F221" s="6"/>
      <c r="G221" s="6"/>
      <c r="H221" s="25"/>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24"/>
      <c r="J224" s="24"/>
      <c r="K224" s="24"/>
      <c r="L224" s="24"/>
      <c r="M224" s="24"/>
      <c r="N224" s="24"/>
      <c r="O224" s="24"/>
      <c r="P224" s="24"/>
      <c r="Q224" s="24"/>
      <c r="R224" s="24"/>
      <c r="S224" s="24"/>
      <c r="T224" s="24" t="s">
        <v>66</v>
      </c>
      <c r="U224" s="24" t="s">
        <v>66</v>
      </c>
      <c r="V224" s="24" t="s">
        <v>66</v>
      </c>
      <c r="W224" s="24" t="s">
        <v>66</v>
      </c>
      <c r="X224" s="24" t="s">
        <v>66</v>
      </c>
      <c r="Y224" s="24" t="s">
        <v>66</v>
      </c>
      <c r="Z224" s="24" t="s">
        <v>66</v>
      </c>
      <c r="AA224" s="24" t="s">
        <v>66</v>
      </c>
      <c r="AB224" s="24" t="s">
        <v>66</v>
      </c>
      <c r="AC224" s="24" t="s">
        <v>66</v>
      </c>
      <c r="AD224" s="24" t="s">
        <v>66</v>
      </c>
      <c r="AE224" s="24" t="s">
        <v>66</v>
      </c>
      <c r="AF224" s="24" t="s">
        <v>66</v>
      </c>
      <c r="AG224" s="24" t="s">
        <v>66</v>
      </c>
      <c r="AH224" s="24"/>
      <c r="AI224" s="24"/>
      <c r="AJ224" s="24"/>
      <c r="AK224" s="24"/>
      <c r="AL224" s="24"/>
      <c r="AM224" s="24"/>
      <c r="AN224" s="24"/>
      <c r="AO224" s="24"/>
      <c r="AP224" s="24"/>
      <c r="AQ224" s="24"/>
      <c r="AR224" s="24"/>
      <c r="AS224" s="24"/>
      <c r="AT224" s="24"/>
      <c r="AU224" s="24"/>
      <c r="AV224" s="24"/>
      <c r="AW224" s="24"/>
      <c r="AX224" s="24"/>
      <c r="AY224" s="24"/>
      <c r="AZ224" s="1">
        <f t="shared" si="22"/>
        <v>14</v>
      </c>
      <c r="BA224" s="1">
        <f t="shared" si="22"/>
        <v>0</v>
      </c>
      <c r="BB224" s="1">
        <f t="shared" si="23"/>
        <v>34</v>
      </c>
      <c r="BD224" s="1" cm="1">
        <f t="array" ref="BD224">IFERROR( MATCH(0,INDEX(0/(D224:AY224&lt;&gt;""),),0),"")</f>
        <v>17</v>
      </c>
      <c r="BE224" s="1">
        <f t="shared" si="24"/>
        <v>8</v>
      </c>
      <c r="BF224" s="1">
        <f t="shared" si="25"/>
        <v>15</v>
      </c>
      <c r="BG224" s="8">
        <v>45599</v>
      </c>
    </row>
    <row r="225" spans="1:59" x14ac:dyDescent="0.45">
      <c r="A225" s="51">
        <f t="shared" si="20"/>
        <v>11</v>
      </c>
      <c r="B225" s="8">
        <v>45600</v>
      </c>
      <c r="C225" s="12" t="str">
        <f t="shared" si="21"/>
        <v>月</v>
      </c>
      <c r="D225" s="6"/>
      <c r="E225" s="6"/>
      <c r="F225" s="6"/>
      <c r="G225" s="6"/>
      <c r="H225" s="25"/>
      <c r="I225" s="24"/>
      <c r="J225" s="24"/>
      <c r="K225" s="24"/>
      <c r="L225" s="24"/>
      <c r="M225" s="24"/>
      <c r="N225" s="24"/>
      <c r="O225" s="24"/>
      <c r="P225" s="24"/>
      <c r="Q225" s="24"/>
      <c r="R225" s="24"/>
      <c r="S225" s="24"/>
      <c r="T225" s="24"/>
      <c r="U225" s="24"/>
      <c r="V225" s="24"/>
      <c r="W225" s="24"/>
      <c r="X225" s="24" t="s">
        <v>66</v>
      </c>
      <c r="Y225" s="24" t="s">
        <v>66</v>
      </c>
      <c r="Z225" s="24" t="s">
        <v>66</v>
      </c>
      <c r="AA225" s="24" t="s">
        <v>66</v>
      </c>
      <c r="AB225" s="24" t="s">
        <v>66</v>
      </c>
      <c r="AC225" s="24" t="s">
        <v>66</v>
      </c>
      <c r="AD225" s="24" t="s">
        <v>66</v>
      </c>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1">
        <f t="shared" si="22"/>
        <v>7</v>
      </c>
      <c r="BA225" s="1">
        <f t="shared" si="22"/>
        <v>0</v>
      </c>
      <c r="BB225" s="1">
        <f t="shared" si="23"/>
        <v>41</v>
      </c>
      <c r="BD225" s="1" cm="1">
        <f t="array" ref="BD225">IFERROR( MATCH(0,INDEX(0/(D225:AY225&lt;&gt;""),),0),"")</f>
        <v>21</v>
      </c>
      <c r="BE225" s="1">
        <f t="shared" si="24"/>
        <v>10</v>
      </c>
      <c r="BF225" s="1">
        <f t="shared" si="25"/>
        <v>13.5</v>
      </c>
      <c r="BG225" s="8">
        <v>45600</v>
      </c>
    </row>
    <row r="226" spans="1:59" x14ac:dyDescent="0.45">
      <c r="A226" s="51">
        <f t="shared" si="20"/>
        <v>11</v>
      </c>
      <c r="B226" s="8">
        <v>45601</v>
      </c>
      <c r="C226" s="12" t="str">
        <f t="shared" si="21"/>
        <v>火</v>
      </c>
      <c r="D226" s="6"/>
      <c r="E226" s="6"/>
      <c r="F226" s="6"/>
      <c r="G226" s="6"/>
      <c r="H226" s="25"/>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1">
        <f t="shared" si="22"/>
        <v>0</v>
      </c>
      <c r="BA226" s="1">
        <f t="shared" si="22"/>
        <v>0</v>
      </c>
      <c r="BB226" s="1">
        <f t="shared" si="23"/>
        <v>48</v>
      </c>
      <c r="BD226" s="1" t="str" cm="1">
        <f t="array" ref="BD226">IFERROR( MATCH(0,INDEX(0/(D226:AY226&lt;&gt;""),),0),"")</f>
        <v/>
      </c>
      <c r="BE226" s="1" t="str">
        <f t="shared" si="24"/>
        <v/>
      </c>
      <c r="BF226" s="1" t="str">
        <f t="shared" si="25"/>
        <v/>
      </c>
      <c r="BG226" s="8">
        <v>45601</v>
      </c>
    </row>
    <row r="227" spans="1:59" x14ac:dyDescent="0.45">
      <c r="A227" s="51">
        <f t="shared" si="20"/>
        <v>11</v>
      </c>
      <c r="B227" s="8">
        <v>45602</v>
      </c>
      <c r="C227" s="12" t="str">
        <f t="shared" si="21"/>
        <v>水</v>
      </c>
      <c r="D227" s="6"/>
      <c r="E227" s="6"/>
      <c r="F227" s="6"/>
      <c r="G227" s="6"/>
      <c r="H227" s="25"/>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1">
        <f t="shared" si="22"/>
        <v>0</v>
      </c>
      <c r="BA227" s="1">
        <f t="shared" si="22"/>
        <v>0</v>
      </c>
      <c r="BB227" s="1">
        <f t="shared" si="23"/>
        <v>48</v>
      </c>
      <c r="BD227" s="1" t="str" cm="1">
        <f t="array" ref="BD227">IFERROR( MATCH(0,INDEX(0/(D227:AY227&lt;&gt;""),),0),"")</f>
        <v/>
      </c>
      <c r="BE227" s="1" t="str">
        <f t="shared" si="24"/>
        <v/>
      </c>
      <c r="BF227" s="1" t="str">
        <f t="shared" si="25"/>
        <v/>
      </c>
      <c r="BG227" s="8">
        <v>45602</v>
      </c>
    </row>
    <row r="228" spans="1:59" x14ac:dyDescent="0.45">
      <c r="A228" s="51">
        <f t="shared" si="20"/>
        <v>11</v>
      </c>
      <c r="B228" s="8">
        <v>45603</v>
      </c>
      <c r="C228" s="12" t="str">
        <f t="shared" si="21"/>
        <v>木</v>
      </c>
      <c r="D228" s="6"/>
      <c r="E228" s="6"/>
      <c r="F228" s="6"/>
      <c r="G228" s="6"/>
      <c r="H228" s="25"/>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1">
        <f t="shared" si="22"/>
        <v>0</v>
      </c>
      <c r="BA228" s="1">
        <f t="shared" si="22"/>
        <v>0</v>
      </c>
      <c r="BB228" s="1">
        <f t="shared" si="23"/>
        <v>48</v>
      </c>
      <c r="BD228" s="1" t="str" cm="1">
        <f t="array" ref="BD228">IFERROR( MATCH(0,INDEX(0/(D228:AY228&lt;&gt;""),),0),"")</f>
        <v/>
      </c>
      <c r="BE228" s="1" t="str">
        <f t="shared" si="24"/>
        <v/>
      </c>
      <c r="BF228" s="1" t="str">
        <f t="shared" si="25"/>
        <v/>
      </c>
      <c r="BG228" s="8">
        <v>45603</v>
      </c>
    </row>
    <row r="229" spans="1:59" x14ac:dyDescent="0.45">
      <c r="A229" s="51">
        <f t="shared" si="20"/>
        <v>11</v>
      </c>
      <c r="B229" s="8">
        <v>45604</v>
      </c>
      <c r="C229" s="12" t="str">
        <f t="shared" si="21"/>
        <v>金</v>
      </c>
      <c r="D229" s="6"/>
      <c r="E229" s="6"/>
      <c r="F229" s="6"/>
      <c r="G229" s="6"/>
      <c r="H229" s="25"/>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1">
        <f t="shared" si="22"/>
        <v>0</v>
      </c>
      <c r="BA229" s="1">
        <f t="shared" si="22"/>
        <v>0</v>
      </c>
      <c r="BB229" s="1">
        <f t="shared" si="23"/>
        <v>48</v>
      </c>
      <c r="BD229" s="1" t="str" cm="1">
        <f t="array" ref="BD229">IFERROR( MATCH(0,INDEX(0/(D229:AY229&lt;&gt;""),),0),"")</f>
        <v/>
      </c>
      <c r="BE229" s="1" t="str">
        <f t="shared" si="24"/>
        <v/>
      </c>
      <c r="BF229" s="1" t="str">
        <f t="shared" si="25"/>
        <v/>
      </c>
      <c r="BG229" s="8">
        <v>45604</v>
      </c>
    </row>
    <row r="230" spans="1:59" x14ac:dyDescent="0.45">
      <c r="A230" s="51">
        <f t="shared" si="20"/>
        <v>11</v>
      </c>
      <c r="B230" s="8">
        <v>45605</v>
      </c>
      <c r="C230" s="12" t="str">
        <f t="shared" si="21"/>
        <v>土</v>
      </c>
      <c r="D230" s="6"/>
      <c r="E230" s="6"/>
      <c r="F230" s="6"/>
      <c r="G230" s="6"/>
      <c r="H230" s="25"/>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1">
        <f t="shared" si="22"/>
        <v>0</v>
      </c>
      <c r="BA230" s="1">
        <f t="shared" si="22"/>
        <v>0</v>
      </c>
      <c r="BB230" s="1">
        <f t="shared" si="23"/>
        <v>48</v>
      </c>
      <c r="BD230" s="1" t="str" cm="1">
        <f t="array" ref="BD230">IFERROR( MATCH(0,INDEX(0/(D230:AY230&lt;&gt;""),),0),"")</f>
        <v/>
      </c>
      <c r="BE230" s="1" t="str">
        <f t="shared" si="24"/>
        <v/>
      </c>
      <c r="BF230" s="1" t="str">
        <f t="shared" si="25"/>
        <v/>
      </c>
      <c r="BG230" s="8">
        <v>45605</v>
      </c>
    </row>
    <row r="231" spans="1:59" x14ac:dyDescent="0.45">
      <c r="A231" s="51">
        <f t="shared" si="20"/>
        <v>11</v>
      </c>
      <c r="B231" s="8">
        <v>45606</v>
      </c>
      <c r="C231" s="12" t="str">
        <f t="shared" si="21"/>
        <v>日</v>
      </c>
      <c r="D231" s="6"/>
      <c r="E231" s="6"/>
      <c r="F231" s="6"/>
      <c r="G231" s="6"/>
      <c r="H231" s="25"/>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1">
        <f t="shared" si="22"/>
        <v>0</v>
      </c>
      <c r="BA231" s="1">
        <f t="shared" si="22"/>
        <v>0</v>
      </c>
      <c r="BB231" s="1">
        <f t="shared" si="23"/>
        <v>48</v>
      </c>
      <c r="BD231" s="1" t="str" cm="1">
        <f t="array" ref="BD231">IFERROR( MATCH(0,INDEX(0/(D231:AY231&lt;&gt;""),),0),"")</f>
        <v/>
      </c>
      <c r="BE231" s="1" t="str">
        <f t="shared" si="24"/>
        <v/>
      </c>
      <c r="BF231" s="1" t="str">
        <f t="shared" si="25"/>
        <v/>
      </c>
      <c r="BG231" s="8">
        <v>45606</v>
      </c>
    </row>
    <row r="232" spans="1:59" x14ac:dyDescent="0.45">
      <c r="A232" s="51">
        <f t="shared" si="20"/>
        <v>11</v>
      </c>
      <c r="B232" s="8">
        <v>45607</v>
      </c>
      <c r="C232" s="12" t="str">
        <f t="shared" si="21"/>
        <v>月</v>
      </c>
      <c r="D232" s="6"/>
      <c r="E232" s="6"/>
      <c r="F232" s="6"/>
      <c r="G232" s="6"/>
      <c r="H232" s="25"/>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1">
        <f t="shared" si="22"/>
        <v>0</v>
      </c>
      <c r="BA232" s="1">
        <f t="shared" si="22"/>
        <v>0</v>
      </c>
      <c r="BB232" s="1">
        <f t="shared" si="23"/>
        <v>48</v>
      </c>
      <c r="BD232" s="1" t="str" cm="1">
        <f t="array" ref="BD232">IFERROR( MATCH(0,INDEX(0/(D232:AY232&lt;&gt;""),),0),"")</f>
        <v/>
      </c>
      <c r="BE232" s="1" t="str">
        <f t="shared" si="24"/>
        <v/>
      </c>
      <c r="BF232" s="1" t="str">
        <f t="shared" si="25"/>
        <v/>
      </c>
      <c r="BG232" s="8">
        <v>45607</v>
      </c>
    </row>
    <row r="233" spans="1:59" x14ac:dyDescent="0.45">
      <c r="A233" s="51">
        <f t="shared" si="20"/>
        <v>11</v>
      </c>
      <c r="B233" s="8">
        <v>45608</v>
      </c>
      <c r="C233" s="12" t="str">
        <f t="shared" si="21"/>
        <v>火</v>
      </c>
      <c r="D233" s="6"/>
      <c r="E233" s="6"/>
      <c r="F233" s="6"/>
      <c r="G233" s="6"/>
      <c r="H233" s="25"/>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1">
        <f t="shared" ref="AZ233:BA264" si="26">COUNTIF($D233:$AY233,AZ$7)</f>
        <v>0</v>
      </c>
      <c r="BA233" s="1">
        <f t="shared" si="26"/>
        <v>0</v>
      </c>
      <c r="BB233" s="1">
        <f t="shared" si="23"/>
        <v>48</v>
      </c>
      <c r="BD233" s="1" t="str" cm="1">
        <f t="array" ref="BD233">IFERROR( MATCH(0,INDEX(0/(D233:AY233&lt;&gt;""),),0),"")</f>
        <v/>
      </c>
      <c r="BE233" s="1" t="str">
        <f t="shared" si="24"/>
        <v/>
      </c>
      <c r="BF233" s="1" t="str">
        <f t="shared" si="25"/>
        <v/>
      </c>
      <c r="BG233" s="8">
        <v>45608</v>
      </c>
    </row>
    <row r="234" spans="1:59" x14ac:dyDescent="0.45">
      <c r="A234" s="51">
        <f t="shared" si="20"/>
        <v>11</v>
      </c>
      <c r="B234" s="8">
        <v>45609</v>
      </c>
      <c r="C234" s="12" t="str">
        <f t="shared" si="21"/>
        <v>水</v>
      </c>
      <c r="D234" s="6"/>
      <c r="E234" s="6"/>
      <c r="F234" s="6"/>
      <c r="G234" s="6"/>
      <c r="H234" s="25"/>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1">
        <f t="shared" si="26"/>
        <v>0</v>
      </c>
      <c r="BA234" s="1">
        <f t="shared" si="26"/>
        <v>0</v>
      </c>
      <c r="BB234" s="1">
        <f t="shared" si="23"/>
        <v>48</v>
      </c>
      <c r="BD234" s="1" t="str" cm="1">
        <f t="array" ref="BD234">IFERROR( MATCH(0,INDEX(0/(D234:AY234&lt;&gt;""),),0),"")</f>
        <v/>
      </c>
      <c r="BE234" s="1" t="str">
        <f t="shared" si="24"/>
        <v/>
      </c>
      <c r="BF234" s="1" t="str">
        <f t="shared" si="25"/>
        <v/>
      </c>
      <c r="BG234" s="8">
        <v>45609</v>
      </c>
    </row>
    <row r="235" spans="1:59" x14ac:dyDescent="0.45">
      <c r="A235" s="51">
        <f t="shared" si="20"/>
        <v>11</v>
      </c>
      <c r="B235" s="8">
        <v>45610</v>
      </c>
      <c r="C235" s="12" t="str">
        <f t="shared" si="21"/>
        <v>木</v>
      </c>
      <c r="D235" s="6"/>
      <c r="E235" s="6"/>
      <c r="F235" s="6"/>
      <c r="G235" s="6"/>
      <c r="H235" s="25"/>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1">
        <f t="shared" si="26"/>
        <v>0</v>
      </c>
      <c r="BA235" s="1">
        <f t="shared" si="26"/>
        <v>0</v>
      </c>
      <c r="BB235" s="1">
        <f t="shared" si="23"/>
        <v>48</v>
      </c>
      <c r="BD235" s="1" t="str" cm="1">
        <f t="array" ref="BD235">IFERROR( MATCH(0,INDEX(0/(D235:AY235&lt;&gt;""),),0),"")</f>
        <v/>
      </c>
      <c r="BE235" s="1" t="str">
        <f t="shared" si="24"/>
        <v/>
      </c>
      <c r="BF235" s="1" t="str">
        <f t="shared" si="25"/>
        <v/>
      </c>
      <c r="BG235" s="8">
        <v>45610</v>
      </c>
    </row>
    <row r="236" spans="1:59" x14ac:dyDescent="0.45">
      <c r="A236" s="51">
        <f t="shared" si="20"/>
        <v>11</v>
      </c>
      <c r="B236" s="8">
        <v>45611</v>
      </c>
      <c r="C236" s="12" t="str">
        <f t="shared" si="21"/>
        <v>金</v>
      </c>
      <c r="D236" s="6"/>
      <c r="E236" s="6"/>
      <c r="F236" s="6"/>
      <c r="G236" s="6"/>
      <c r="H236" s="25"/>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1">
        <f t="shared" si="26"/>
        <v>0</v>
      </c>
      <c r="BA238" s="1">
        <f t="shared" si="26"/>
        <v>0</v>
      </c>
      <c r="BB238" s="1">
        <f t="shared" si="23"/>
        <v>48</v>
      </c>
      <c r="BD238" s="1" t="str" cm="1">
        <f t="array" ref="BD238">IFERROR( MATCH(0,INDEX(0/(D238:AY238&lt;&gt;""),),0),"")</f>
        <v/>
      </c>
      <c r="BE238" s="1" t="str">
        <f t="shared" si="24"/>
        <v/>
      </c>
      <c r="BF238" s="1" t="str">
        <f t="shared" si="25"/>
        <v/>
      </c>
      <c r="BG238" s="8">
        <v>45613</v>
      </c>
    </row>
    <row r="239" spans="1:59" x14ac:dyDescent="0.45">
      <c r="A239" s="51">
        <f t="shared" si="20"/>
        <v>11</v>
      </c>
      <c r="B239" s="8">
        <v>45614</v>
      </c>
      <c r="C239" s="12" t="str">
        <f t="shared" si="21"/>
        <v>月</v>
      </c>
      <c r="D239" s="6"/>
      <c r="E239" s="6"/>
      <c r="F239" s="6"/>
      <c r="G239" s="6"/>
      <c r="H239" s="25"/>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1">
        <f t="shared" si="26"/>
        <v>0</v>
      </c>
      <c r="BA239" s="1">
        <f t="shared" si="26"/>
        <v>0</v>
      </c>
      <c r="BB239" s="1">
        <f t="shared" si="23"/>
        <v>48</v>
      </c>
      <c r="BD239" s="1" t="str" cm="1">
        <f t="array" ref="BD239">IFERROR( MATCH(0,INDEX(0/(D239:AY239&lt;&gt;""),),0),"")</f>
        <v/>
      </c>
      <c r="BE239" s="1" t="str">
        <f t="shared" si="24"/>
        <v/>
      </c>
      <c r="BF239" s="1" t="str">
        <f t="shared" si="25"/>
        <v/>
      </c>
      <c r="BG239" s="8">
        <v>45614</v>
      </c>
    </row>
    <row r="240" spans="1:59" x14ac:dyDescent="0.45">
      <c r="A240" s="51">
        <f t="shared" si="20"/>
        <v>11</v>
      </c>
      <c r="B240" s="8">
        <v>45615</v>
      </c>
      <c r="C240" s="12" t="str">
        <f t="shared" si="21"/>
        <v>火</v>
      </c>
      <c r="D240" s="6"/>
      <c r="E240" s="6"/>
      <c r="F240" s="6"/>
      <c r="G240" s="6"/>
      <c r="H240" s="25"/>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1">
        <f t="shared" si="26"/>
        <v>0</v>
      </c>
      <c r="BA241" s="1">
        <f t="shared" si="26"/>
        <v>0</v>
      </c>
      <c r="BB241" s="1">
        <f t="shared" si="23"/>
        <v>48</v>
      </c>
      <c r="BD241" s="1" t="str" cm="1">
        <f t="array" ref="BD241">IFERROR( MATCH(0,INDEX(0/(D241:AY241&lt;&gt;""),),0),"")</f>
        <v/>
      </c>
      <c r="BE241" s="1" t="str">
        <f t="shared" si="24"/>
        <v/>
      </c>
      <c r="BF241" s="1" t="str">
        <f t="shared" si="25"/>
        <v/>
      </c>
      <c r="BG241" s="8">
        <v>45616</v>
      </c>
    </row>
    <row r="242" spans="1:59" x14ac:dyDescent="0.45">
      <c r="A242" s="51">
        <f t="shared" si="20"/>
        <v>11</v>
      </c>
      <c r="B242" s="8">
        <v>45617</v>
      </c>
      <c r="C242" s="12" t="str">
        <f t="shared" si="21"/>
        <v>木</v>
      </c>
      <c r="D242" s="6"/>
      <c r="E242" s="6"/>
      <c r="F242" s="6"/>
      <c r="G242" s="6"/>
      <c r="H242" s="25"/>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1">
        <f t="shared" si="26"/>
        <v>0</v>
      </c>
      <c r="BA242" s="1">
        <f t="shared" si="26"/>
        <v>0</v>
      </c>
      <c r="BB242" s="1">
        <f t="shared" si="23"/>
        <v>48</v>
      </c>
      <c r="BD242" s="1" t="str" cm="1">
        <f t="array" ref="BD242">IFERROR( MATCH(0,INDEX(0/(D242:AY242&lt;&gt;""),),0),"")</f>
        <v/>
      </c>
      <c r="BE242" s="1" t="str">
        <f t="shared" si="24"/>
        <v/>
      </c>
      <c r="BF242" s="1" t="str">
        <f t="shared" si="25"/>
        <v/>
      </c>
      <c r="BG242" s="8">
        <v>45617</v>
      </c>
    </row>
    <row r="243" spans="1:59" x14ac:dyDescent="0.45">
      <c r="A243" s="51">
        <f t="shared" si="20"/>
        <v>11</v>
      </c>
      <c r="B243" s="8">
        <v>45618</v>
      </c>
      <c r="C243" s="12" t="str">
        <f t="shared" si="21"/>
        <v>金</v>
      </c>
      <c r="D243" s="6"/>
      <c r="E243" s="6"/>
      <c r="F243" s="6"/>
      <c r="G243" s="6"/>
      <c r="H243" s="25"/>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1">
        <f t="shared" si="26"/>
        <v>0</v>
      </c>
      <c r="BA243" s="1">
        <f t="shared" si="26"/>
        <v>0</v>
      </c>
      <c r="BB243" s="1">
        <f t="shared" si="23"/>
        <v>48</v>
      </c>
      <c r="BD243" s="1" t="str" cm="1">
        <f t="array" ref="BD243">IFERROR( MATCH(0,INDEX(0/(D243:AY243&lt;&gt;""),),0),"")</f>
        <v/>
      </c>
      <c r="BE243" s="1" t="str">
        <f t="shared" si="24"/>
        <v/>
      </c>
      <c r="BF243" s="1" t="str">
        <f t="shared" si="25"/>
        <v/>
      </c>
      <c r="BG243" s="8">
        <v>45618</v>
      </c>
    </row>
    <row r="244" spans="1:59" x14ac:dyDescent="0.45">
      <c r="A244" s="51">
        <f t="shared" si="20"/>
        <v>11</v>
      </c>
      <c r="B244" s="8">
        <v>45619</v>
      </c>
      <c r="C244" s="12" t="str">
        <f t="shared" si="21"/>
        <v>土</v>
      </c>
      <c r="D244" s="6"/>
      <c r="E244" s="6"/>
      <c r="F244" s="6"/>
      <c r="G244" s="6"/>
      <c r="H244" s="25"/>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1">
        <f t="shared" si="26"/>
        <v>0</v>
      </c>
      <c r="BA244" s="1">
        <f t="shared" si="26"/>
        <v>0</v>
      </c>
      <c r="BB244" s="1">
        <f t="shared" si="23"/>
        <v>48</v>
      </c>
      <c r="BD244" s="1" t="str" cm="1">
        <f t="array" ref="BD244">IFERROR( MATCH(0,INDEX(0/(D244:AY244&lt;&gt;""),),0),"")</f>
        <v/>
      </c>
      <c r="BE244" s="1" t="str">
        <f t="shared" si="24"/>
        <v/>
      </c>
      <c r="BF244" s="1" t="str">
        <f t="shared" si="25"/>
        <v/>
      </c>
      <c r="BG244" s="8">
        <v>45619</v>
      </c>
    </row>
    <row r="245" spans="1:59" x14ac:dyDescent="0.45">
      <c r="A245" s="51">
        <f t="shared" si="20"/>
        <v>11</v>
      </c>
      <c r="B245" s="8">
        <v>45620</v>
      </c>
      <c r="C245" s="12" t="str">
        <f t="shared" si="21"/>
        <v>日</v>
      </c>
      <c r="D245" s="6"/>
      <c r="E245" s="6"/>
      <c r="F245" s="6"/>
      <c r="G245" s="6"/>
      <c r="H245" s="25"/>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1">
        <f t="shared" si="26"/>
        <v>0</v>
      </c>
      <c r="BA245" s="1">
        <f t="shared" si="26"/>
        <v>0</v>
      </c>
      <c r="BB245" s="1">
        <f t="shared" si="23"/>
        <v>48</v>
      </c>
      <c r="BD245" s="1" t="str" cm="1">
        <f t="array" ref="BD245">IFERROR( MATCH(0,INDEX(0/(D245:AY245&lt;&gt;""),),0),"")</f>
        <v/>
      </c>
      <c r="BE245" s="1" t="str">
        <f t="shared" si="24"/>
        <v/>
      </c>
      <c r="BF245" s="1" t="str">
        <f t="shared" si="25"/>
        <v/>
      </c>
      <c r="BG245" s="8">
        <v>45620</v>
      </c>
    </row>
    <row r="246" spans="1:59" x14ac:dyDescent="0.45">
      <c r="A246" s="51">
        <f t="shared" si="20"/>
        <v>11</v>
      </c>
      <c r="B246" s="8">
        <v>45621</v>
      </c>
      <c r="C246" s="12" t="str">
        <f t="shared" si="21"/>
        <v>月</v>
      </c>
      <c r="D246" s="6"/>
      <c r="E246" s="6"/>
      <c r="F246" s="6"/>
      <c r="G246" s="6"/>
      <c r="H246" s="25"/>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1">
        <f t="shared" si="26"/>
        <v>0</v>
      </c>
      <c r="BA246" s="1">
        <f t="shared" si="26"/>
        <v>0</v>
      </c>
      <c r="BB246" s="1">
        <f t="shared" si="23"/>
        <v>48</v>
      </c>
      <c r="BD246" s="1" t="str" cm="1">
        <f t="array" ref="BD246">IFERROR( MATCH(0,INDEX(0/(D246:AY246&lt;&gt;""),),0),"")</f>
        <v/>
      </c>
      <c r="BE246" s="1" t="str">
        <f t="shared" si="24"/>
        <v/>
      </c>
      <c r="BF246" s="1" t="str">
        <f t="shared" si="25"/>
        <v/>
      </c>
      <c r="BG246" s="8">
        <v>45621</v>
      </c>
    </row>
    <row r="247" spans="1:59" x14ac:dyDescent="0.45">
      <c r="A247" s="51">
        <f t="shared" si="20"/>
        <v>11</v>
      </c>
      <c r="B247" s="8">
        <v>45622</v>
      </c>
      <c r="C247" s="12" t="str">
        <f t="shared" si="21"/>
        <v>火</v>
      </c>
      <c r="D247" s="6"/>
      <c r="E247" s="6"/>
      <c r="F247" s="6"/>
      <c r="G247" s="6"/>
      <c r="H247" s="25"/>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1">
        <f t="shared" si="26"/>
        <v>0</v>
      </c>
      <c r="BA252" s="1">
        <f t="shared" si="26"/>
        <v>0</v>
      </c>
      <c r="BB252" s="1">
        <f t="shared" si="23"/>
        <v>48</v>
      </c>
      <c r="BD252" s="1" t="str" cm="1">
        <f t="array" ref="BD252">IFERROR( MATCH(0,INDEX(0/(D252:AY252&lt;&gt;""),),0),"")</f>
        <v/>
      </c>
      <c r="BE252" s="1" t="str">
        <f t="shared" si="24"/>
        <v/>
      </c>
      <c r="BF252" s="1" t="str">
        <f t="shared" si="25"/>
        <v/>
      </c>
      <c r="BG252" s="8">
        <v>45627</v>
      </c>
    </row>
    <row r="253" spans="1:59" x14ac:dyDescent="0.45">
      <c r="A253" s="51">
        <f t="shared" si="20"/>
        <v>12</v>
      </c>
      <c r="B253" s="8">
        <v>45628</v>
      </c>
      <c r="C253" s="12" t="str">
        <f t="shared" si="21"/>
        <v>月</v>
      </c>
      <c r="D253" s="6"/>
      <c r="E253" s="6"/>
      <c r="F253" s="6"/>
      <c r="G253" s="6"/>
      <c r="H253" s="25"/>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1">
        <f t="shared" si="26"/>
        <v>0</v>
      </c>
      <c r="BA253" s="1">
        <f t="shared" si="26"/>
        <v>0</v>
      </c>
      <c r="BB253" s="1">
        <f t="shared" si="23"/>
        <v>48</v>
      </c>
      <c r="BD253" s="1" t="str" cm="1">
        <f t="array" ref="BD253">IFERROR( MATCH(0,INDEX(0/(D253:AY253&lt;&gt;""),),0),"")</f>
        <v/>
      </c>
      <c r="BE253" s="1" t="str">
        <f t="shared" si="24"/>
        <v/>
      </c>
      <c r="BF253" s="1" t="str">
        <f t="shared" si="25"/>
        <v/>
      </c>
      <c r="BG253" s="8">
        <v>45628</v>
      </c>
    </row>
    <row r="254" spans="1:59" x14ac:dyDescent="0.45">
      <c r="A254" s="51">
        <f t="shared" si="20"/>
        <v>12</v>
      </c>
      <c r="B254" s="8">
        <v>45629</v>
      </c>
      <c r="C254" s="12" t="str">
        <f t="shared" si="21"/>
        <v>火</v>
      </c>
      <c r="D254" s="6"/>
      <c r="E254" s="6"/>
      <c r="F254" s="6"/>
      <c r="G254" s="6"/>
      <c r="H254" s="25"/>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1">
        <f t="shared" si="26"/>
        <v>0</v>
      </c>
      <c r="BA254" s="1">
        <f t="shared" si="26"/>
        <v>0</v>
      </c>
      <c r="BB254" s="1">
        <f t="shared" si="23"/>
        <v>48</v>
      </c>
      <c r="BD254" s="1" t="str" cm="1">
        <f t="array" ref="BD254">IFERROR( MATCH(0,INDEX(0/(D254:AY254&lt;&gt;""),),0),"")</f>
        <v/>
      </c>
      <c r="BE254" s="1" t="str">
        <f t="shared" si="24"/>
        <v/>
      </c>
      <c r="BF254" s="1" t="str">
        <f t="shared" si="25"/>
        <v/>
      </c>
      <c r="BG254" s="8">
        <v>45629</v>
      </c>
    </row>
    <row r="255" spans="1:59" x14ac:dyDescent="0.45">
      <c r="A255" s="51">
        <f t="shared" si="20"/>
        <v>12</v>
      </c>
      <c r="B255" s="8">
        <v>45630</v>
      </c>
      <c r="C255" s="12" t="str">
        <f t="shared" si="21"/>
        <v>水</v>
      </c>
      <c r="D255" s="6"/>
      <c r="E255" s="6"/>
      <c r="F255" s="6"/>
      <c r="G255" s="6"/>
      <c r="H255" s="25"/>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1">
        <f t="shared" si="26"/>
        <v>0</v>
      </c>
      <c r="BA255" s="1">
        <f t="shared" si="26"/>
        <v>0</v>
      </c>
      <c r="BB255" s="1">
        <f t="shared" si="23"/>
        <v>48</v>
      </c>
      <c r="BD255" s="1" t="str" cm="1">
        <f t="array" ref="BD255">IFERROR( MATCH(0,INDEX(0/(D255:AY255&lt;&gt;""),),0),"")</f>
        <v/>
      </c>
      <c r="BE255" s="1" t="str">
        <f t="shared" si="24"/>
        <v/>
      </c>
      <c r="BF255" s="1" t="str">
        <f t="shared" si="25"/>
        <v/>
      </c>
      <c r="BG255" s="8">
        <v>45630</v>
      </c>
    </row>
    <row r="256" spans="1:59" x14ac:dyDescent="0.45">
      <c r="A256" s="51">
        <f t="shared" si="20"/>
        <v>12</v>
      </c>
      <c r="B256" s="8">
        <v>45631</v>
      </c>
      <c r="C256" s="12" t="str">
        <f t="shared" si="21"/>
        <v>木</v>
      </c>
      <c r="D256" s="6"/>
      <c r="E256" s="6"/>
      <c r="F256" s="6"/>
      <c r="G256" s="6"/>
      <c r="H256" s="25"/>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1">
        <f t="shared" si="26"/>
        <v>0</v>
      </c>
      <c r="BA258" s="1">
        <f t="shared" si="26"/>
        <v>0</v>
      </c>
      <c r="BB258" s="1">
        <f t="shared" si="23"/>
        <v>48</v>
      </c>
      <c r="BD258" s="1" t="str" cm="1">
        <f t="array" ref="BD258">IFERROR( MATCH(0,INDEX(0/(D258:AY258&lt;&gt;""),),0),"")</f>
        <v/>
      </c>
      <c r="BE258" s="1" t="str">
        <f t="shared" si="24"/>
        <v/>
      </c>
      <c r="BF258" s="1" t="str">
        <f t="shared" si="25"/>
        <v/>
      </c>
      <c r="BG258" s="8">
        <v>45633</v>
      </c>
    </row>
    <row r="259" spans="1:59" x14ac:dyDescent="0.45">
      <c r="A259" s="51">
        <f t="shared" si="20"/>
        <v>12</v>
      </c>
      <c r="B259" s="8">
        <v>45634</v>
      </c>
      <c r="C259" s="12" t="str">
        <f t="shared" si="21"/>
        <v>日</v>
      </c>
      <c r="D259" s="6"/>
      <c r="E259" s="6"/>
      <c r="F259" s="6"/>
      <c r="G259" s="6"/>
      <c r="H259" s="25"/>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1">
        <f t="shared" si="26"/>
        <v>0</v>
      </c>
      <c r="BA259" s="1">
        <f t="shared" si="26"/>
        <v>0</v>
      </c>
      <c r="BB259" s="1">
        <f t="shared" si="23"/>
        <v>48</v>
      </c>
      <c r="BD259" s="1" t="str" cm="1">
        <f t="array" ref="BD259">IFERROR( MATCH(0,INDEX(0/(D259:AY259&lt;&gt;""),),0),"")</f>
        <v/>
      </c>
      <c r="BE259" s="1" t="str">
        <f t="shared" si="24"/>
        <v/>
      </c>
      <c r="BF259" s="1" t="str">
        <f t="shared" si="25"/>
        <v/>
      </c>
      <c r="BG259" s="8">
        <v>45634</v>
      </c>
    </row>
    <row r="260" spans="1:59" x14ac:dyDescent="0.45">
      <c r="A260" s="51">
        <f t="shared" si="20"/>
        <v>12</v>
      </c>
      <c r="B260" s="8">
        <v>45635</v>
      </c>
      <c r="C260" s="12" t="str">
        <f t="shared" si="21"/>
        <v>月</v>
      </c>
      <c r="D260" s="6"/>
      <c r="E260" s="6"/>
      <c r="F260" s="6"/>
      <c r="G260" s="6"/>
      <c r="H260" s="25"/>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1">
        <f t="shared" si="26"/>
        <v>0</v>
      </c>
      <c r="BA263" s="1">
        <f t="shared" si="26"/>
        <v>0</v>
      </c>
      <c r="BB263" s="1">
        <f t="shared" si="23"/>
        <v>48</v>
      </c>
      <c r="BD263" s="1" t="str" cm="1">
        <f t="array" ref="BD263">IFERROR( MATCH(0,INDEX(0/(D263:AY263&lt;&gt;""),),0),"")</f>
        <v/>
      </c>
      <c r="BE263" s="1" t="str">
        <f t="shared" si="24"/>
        <v/>
      </c>
      <c r="BF263" s="1" t="str">
        <f t="shared" si="25"/>
        <v/>
      </c>
      <c r="BG263" s="8">
        <v>45638</v>
      </c>
    </row>
    <row r="264" spans="1:59" x14ac:dyDescent="0.45">
      <c r="A264" s="51">
        <f t="shared" si="20"/>
        <v>12</v>
      </c>
      <c r="B264" s="8">
        <v>45639</v>
      </c>
      <c r="C264" s="12" t="str">
        <f t="shared" si="21"/>
        <v>金</v>
      </c>
      <c r="D264" s="6"/>
      <c r="E264" s="6"/>
      <c r="F264" s="6"/>
      <c r="G264" s="6"/>
      <c r="H264" s="25"/>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1">
        <f t="shared" ref="AZ265:BA296" si="29">COUNTIF($D265:$AY265,AZ$7)</f>
        <v>0</v>
      </c>
      <c r="BA265" s="1">
        <f t="shared" si="29"/>
        <v>0</v>
      </c>
      <c r="BB265" s="1">
        <f t="shared" ref="BB265:BB328" si="30">COUNTIF($D265:$AY265,"")</f>
        <v>48</v>
      </c>
      <c r="BD265" s="1" t="str" cm="1">
        <f t="array" ref="BD265">IFERROR( MATCH(0,INDEX(0/(D265:AY265&lt;&gt;""),),0),"")</f>
        <v/>
      </c>
      <c r="BE265" s="1" t="str">
        <f t="shared" ref="BE265:BE328" si="31">IFERROR((BD265-1)/2,"")</f>
        <v/>
      </c>
      <c r="BF265" s="1" t="str">
        <f t="shared" ref="BF265:BF328" si="32">IFERROR(BE265+AZ265*0.5,"")</f>
        <v/>
      </c>
      <c r="BG265" s="8">
        <v>45640</v>
      </c>
    </row>
    <row r="266" spans="1:59" x14ac:dyDescent="0.45">
      <c r="A266" s="51">
        <f t="shared" si="27"/>
        <v>12</v>
      </c>
      <c r="B266" s="8">
        <v>45641</v>
      </c>
      <c r="C266" s="12" t="str">
        <f t="shared" si="28"/>
        <v>日</v>
      </c>
      <c r="D266" s="6"/>
      <c r="E266" s="6"/>
      <c r="F266" s="6"/>
      <c r="G266" s="6"/>
      <c r="H266" s="25"/>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1">
        <f t="shared" si="29"/>
        <v>0</v>
      </c>
      <c r="BA273" s="1">
        <f t="shared" si="29"/>
        <v>0</v>
      </c>
      <c r="BB273" s="1">
        <f t="shared" si="30"/>
        <v>48</v>
      </c>
      <c r="BD273" s="1" t="str" cm="1">
        <f t="array" ref="BD273">IFERROR( MATCH(0,INDEX(0/(D273:AY273&lt;&gt;""),),0),"")</f>
        <v/>
      </c>
      <c r="BE273" s="1" t="str">
        <f t="shared" si="31"/>
        <v/>
      </c>
      <c r="BF273" s="1" t="str">
        <f t="shared" si="32"/>
        <v/>
      </c>
      <c r="BG273" s="8">
        <v>45648</v>
      </c>
    </row>
    <row r="274" spans="1:59" x14ac:dyDescent="0.45">
      <c r="A274" s="51">
        <f t="shared" si="27"/>
        <v>12</v>
      </c>
      <c r="B274" s="8">
        <v>45649</v>
      </c>
      <c r="C274" s="12" t="str">
        <f t="shared" si="28"/>
        <v>月</v>
      </c>
      <c r="D274" s="6"/>
      <c r="E274" s="6"/>
      <c r="F274" s="6"/>
      <c r="G274" s="6"/>
      <c r="H274" s="25"/>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1">
        <f t="shared" si="29"/>
        <v>0</v>
      </c>
      <c r="BA282" s="1">
        <f t="shared" si="29"/>
        <v>0</v>
      </c>
      <c r="BB282" s="1">
        <f t="shared" si="30"/>
        <v>48</v>
      </c>
      <c r="BD282" s="1" t="str" cm="1">
        <f t="array" ref="BD282">IFERROR( MATCH(0,INDEX(0/(D282:AY282&lt;&gt;""),),0),"")</f>
        <v/>
      </c>
      <c r="BE282" s="1" t="str">
        <f t="shared" si="31"/>
        <v/>
      </c>
      <c r="BF282" s="1" t="str">
        <f t="shared" si="32"/>
        <v/>
      </c>
      <c r="BG282" s="8">
        <v>45657</v>
      </c>
    </row>
    <row r="283" spans="1:59" x14ac:dyDescent="0.45">
      <c r="A283" s="51">
        <f t="shared" si="27"/>
        <v>1</v>
      </c>
      <c r="B283" s="8">
        <v>45658</v>
      </c>
      <c r="C283" s="12" t="str">
        <f t="shared" si="28"/>
        <v>水</v>
      </c>
      <c r="D283" s="6"/>
      <c r="E283" s="6"/>
      <c r="F283" s="6"/>
      <c r="G283" s="6"/>
      <c r="H283" s="25"/>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1">
        <f t="shared" si="29"/>
        <v>0</v>
      </c>
      <c r="BA283" s="1">
        <f t="shared" si="29"/>
        <v>0</v>
      </c>
      <c r="BB283" s="1">
        <f t="shared" si="30"/>
        <v>48</v>
      </c>
      <c r="BD283" s="1" t="str" cm="1">
        <f t="array" ref="BD283">IFERROR( MATCH(0,INDEX(0/(D283:AY283&lt;&gt;""),),0),"")</f>
        <v/>
      </c>
      <c r="BE283" s="1" t="str">
        <f t="shared" si="31"/>
        <v/>
      </c>
      <c r="BF283" s="1" t="str">
        <f t="shared" si="32"/>
        <v/>
      </c>
      <c r="BG283" s="8">
        <v>45658</v>
      </c>
    </row>
    <row r="284" spans="1:59" x14ac:dyDescent="0.45">
      <c r="A284" s="51">
        <f t="shared" si="27"/>
        <v>1</v>
      </c>
      <c r="B284" s="8">
        <v>45659</v>
      </c>
      <c r="C284" s="12" t="str">
        <f t="shared" si="28"/>
        <v>木</v>
      </c>
      <c r="D284" s="6"/>
      <c r="E284" s="6"/>
      <c r="F284" s="6"/>
      <c r="G284" s="6"/>
      <c r="H284" s="25"/>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1">
        <f t="shared" si="29"/>
        <v>0</v>
      </c>
      <c r="BA284" s="1">
        <f t="shared" si="29"/>
        <v>0</v>
      </c>
      <c r="BB284" s="1">
        <f t="shared" si="30"/>
        <v>48</v>
      </c>
      <c r="BD284" s="1" t="str" cm="1">
        <f t="array" ref="BD284">IFERROR( MATCH(0,INDEX(0/(D284:AY284&lt;&gt;""),),0),"")</f>
        <v/>
      </c>
      <c r="BE284" s="1" t="str">
        <f t="shared" si="31"/>
        <v/>
      </c>
      <c r="BF284" s="1" t="str">
        <f t="shared" si="32"/>
        <v/>
      </c>
      <c r="BG284" s="8">
        <v>45659</v>
      </c>
    </row>
    <row r="285" spans="1:59" x14ac:dyDescent="0.45">
      <c r="A285" s="51">
        <f t="shared" si="27"/>
        <v>1</v>
      </c>
      <c r="B285" s="8">
        <v>45660</v>
      </c>
      <c r="C285" s="12" t="str">
        <f t="shared" si="28"/>
        <v>金</v>
      </c>
      <c r="D285" s="6"/>
      <c r="E285" s="6"/>
      <c r="F285" s="6"/>
      <c r="G285" s="6"/>
      <c r="H285" s="25"/>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1">
        <f t="shared" si="29"/>
        <v>0</v>
      </c>
      <c r="BA285" s="1">
        <f t="shared" si="29"/>
        <v>0</v>
      </c>
      <c r="BB285" s="1">
        <f t="shared" si="30"/>
        <v>48</v>
      </c>
      <c r="BD285" s="1" t="str" cm="1">
        <f t="array" ref="BD285">IFERROR( MATCH(0,INDEX(0/(D285:AY285&lt;&gt;""),),0),"")</f>
        <v/>
      </c>
      <c r="BE285" s="1" t="str">
        <f t="shared" si="31"/>
        <v/>
      </c>
      <c r="BF285" s="1" t="str">
        <f t="shared" si="32"/>
        <v/>
      </c>
      <c r="BG285" s="8">
        <v>45660</v>
      </c>
    </row>
    <row r="286" spans="1:59" x14ac:dyDescent="0.45">
      <c r="A286" s="51">
        <f t="shared" si="27"/>
        <v>1</v>
      </c>
      <c r="B286" s="8">
        <v>45661</v>
      </c>
      <c r="C286" s="12" t="str">
        <f t="shared" si="28"/>
        <v>土</v>
      </c>
      <c r="D286" s="6"/>
      <c r="E286" s="6"/>
      <c r="F286" s="6"/>
      <c r="G286" s="6"/>
      <c r="H286" s="25"/>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1">
        <f t="shared" si="33"/>
        <v>0</v>
      </c>
      <c r="BA300" s="1">
        <f t="shared" si="33"/>
        <v>0</v>
      </c>
      <c r="BB300" s="1">
        <f t="shared" si="30"/>
        <v>48</v>
      </c>
      <c r="BD300" s="1" t="str" cm="1">
        <f t="array" ref="BD300">IFERROR( MATCH(0,INDEX(0/(D300:AY300&lt;&gt;""),),0),"")</f>
        <v/>
      </c>
      <c r="BE300" s="1" t="str">
        <f t="shared" si="31"/>
        <v/>
      </c>
      <c r="BF300" s="1" t="str">
        <f t="shared" si="32"/>
        <v/>
      </c>
      <c r="BG300" s="8">
        <v>45675</v>
      </c>
    </row>
    <row r="301" spans="1:59" x14ac:dyDescent="0.45">
      <c r="A301" s="51">
        <f t="shared" si="27"/>
        <v>1</v>
      </c>
      <c r="B301" s="8">
        <v>45676</v>
      </c>
      <c r="C301" s="12" t="str">
        <f t="shared" si="28"/>
        <v>日</v>
      </c>
      <c r="D301" s="6"/>
      <c r="E301" s="6"/>
      <c r="F301" s="6"/>
      <c r="G301" s="6"/>
      <c r="H301" s="25"/>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1">
        <f t="shared" si="33"/>
        <v>0</v>
      </c>
      <c r="BA301" s="1">
        <f t="shared" si="33"/>
        <v>0</v>
      </c>
      <c r="BB301" s="1">
        <f t="shared" si="30"/>
        <v>48</v>
      </c>
      <c r="BD301" s="1" t="str" cm="1">
        <f t="array" ref="BD301">IFERROR( MATCH(0,INDEX(0/(D301:AY301&lt;&gt;""),),0),"")</f>
        <v/>
      </c>
      <c r="BE301" s="1" t="str">
        <f t="shared" si="31"/>
        <v/>
      </c>
      <c r="BF301" s="1" t="str">
        <f t="shared" si="32"/>
        <v/>
      </c>
      <c r="BG301" s="8">
        <v>45676</v>
      </c>
    </row>
    <row r="302" spans="1:59" x14ac:dyDescent="0.45">
      <c r="A302" s="51">
        <f t="shared" si="27"/>
        <v>1</v>
      </c>
      <c r="B302" s="8">
        <v>45677</v>
      </c>
      <c r="C302" s="12" t="str">
        <f t="shared" si="28"/>
        <v>月</v>
      </c>
      <c r="D302" s="6"/>
      <c r="E302" s="6"/>
      <c r="F302" s="6"/>
      <c r="G302" s="6"/>
      <c r="H302" s="25"/>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1">
        <f t="shared" si="33"/>
        <v>0</v>
      </c>
      <c r="BA304" s="1">
        <f t="shared" si="33"/>
        <v>0</v>
      </c>
      <c r="BB304" s="1">
        <f t="shared" si="30"/>
        <v>48</v>
      </c>
      <c r="BD304" s="1" t="str" cm="1">
        <f t="array" ref="BD304">IFERROR( MATCH(0,INDEX(0/(D304:AY304&lt;&gt;""),),0),"")</f>
        <v/>
      </c>
      <c r="BE304" s="1" t="str">
        <f t="shared" si="31"/>
        <v/>
      </c>
      <c r="BF304" s="1" t="str">
        <f t="shared" si="32"/>
        <v/>
      </c>
      <c r="BG304" s="8">
        <v>45679</v>
      </c>
    </row>
    <row r="305" spans="1:59" x14ac:dyDescent="0.45">
      <c r="A305" s="51">
        <f t="shared" si="27"/>
        <v>1</v>
      </c>
      <c r="B305" s="8">
        <v>45680</v>
      </c>
      <c r="C305" s="12" t="str">
        <f t="shared" si="28"/>
        <v>木</v>
      </c>
      <c r="D305" s="6"/>
      <c r="E305" s="6"/>
      <c r="F305" s="6"/>
      <c r="G305" s="6"/>
      <c r="H305" s="25"/>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1">
        <f t="shared" si="33"/>
        <v>0</v>
      </c>
      <c r="BA305" s="1">
        <f t="shared" si="33"/>
        <v>0</v>
      </c>
      <c r="BB305" s="1">
        <f t="shared" si="30"/>
        <v>48</v>
      </c>
      <c r="BD305" s="1" t="str" cm="1">
        <f t="array" ref="BD305">IFERROR( MATCH(0,INDEX(0/(D305:AY305&lt;&gt;""),),0),"")</f>
        <v/>
      </c>
      <c r="BE305" s="1" t="str">
        <f t="shared" si="31"/>
        <v/>
      </c>
      <c r="BF305" s="1" t="str">
        <f t="shared" si="32"/>
        <v/>
      </c>
      <c r="BG305" s="8">
        <v>45680</v>
      </c>
    </row>
    <row r="306" spans="1:59" x14ac:dyDescent="0.45">
      <c r="A306" s="51">
        <f t="shared" si="27"/>
        <v>1</v>
      </c>
      <c r="B306" s="8">
        <v>45681</v>
      </c>
      <c r="C306" s="12" t="str">
        <f t="shared" si="28"/>
        <v>金</v>
      </c>
      <c r="D306" s="6"/>
      <c r="E306" s="6"/>
      <c r="F306" s="6"/>
      <c r="G306" s="6"/>
      <c r="H306" s="25"/>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1">
        <f t="shared" si="33"/>
        <v>0</v>
      </c>
      <c r="BA307" s="1">
        <f t="shared" si="33"/>
        <v>0</v>
      </c>
      <c r="BB307" s="1">
        <f t="shared" si="30"/>
        <v>48</v>
      </c>
      <c r="BD307" s="1" t="str" cm="1">
        <f t="array" ref="BD307">IFERROR( MATCH(0,INDEX(0/(D307:AY307&lt;&gt;""),),0),"")</f>
        <v/>
      </c>
      <c r="BE307" s="1" t="str">
        <f t="shared" si="31"/>
        <v/>
      </c>
      <c r="BF307" s="1" t="str">
        <f t="shared" si="32"/>
        <v/>
      </c>
      <c r="BG307" s="8">
        <v>45682</v>
      </c>
    </row>
    <row r="308" spans="1:59" x14ac:dyDescent="0.45">
      <c r="A308" s="51">
        <f t="shared" si="27"/>
        <v>1</v>
      </c>
      <c r="B308" s="8">
        <v>45683</v>
      </c>
      <c r="C308" s="12" t="str">
        <f t="shared" si="28"/>
        <v>日</v>
      </c>
      <c r="D308" s="6"/>
      <c r="E308" s="6"/>
      <c r="F308" s="6"/>
      <c r="G308" s="6"/>
      <c r="H308" s="25"/>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1">
        <f t="shared" si="33"/>
        <v>0</v>
      </c>
      <c r="BA308" s="1">
        <f t="shared" si="33"/>
        <v>0</v>
      </c>
      <c r="BB308" s="1">
        <f t="shared" si="30"/>
        <v>48</v>
      </c>
      <c r="BD308" s="1" t="str" cm="1">
        <f t="array" ref="BD308">IFERROR( MATCH(0,INDEX(0/(D308:AY308&lt;&gt;""),),0),"")</f>
        <v/>
      </c>
      <c r="BE308" s="1" t="str">
        <f t="shared" si="31"/>
        <v/>
      </c>
      <c r="BF308" s="1" t="str">
        <f t="shared" si="32"/>
        <v/>
      </c>
      <c r="BG308" s="8">
        <v>45683</v>
      </c>
    </row>
    <row r="309" spans="1:59" x14ac:dyDescent="0.45">
      <c r="A309" s="51">
        <f t="shared" si="27"/>
        <v>1</v>
      </c>
      <c r="B309" s="8">
        <v>45684</v>
      </c>
      <c r="C309" s="12" t="str">
        <f t="shared" si="28"/>
        <v>月</v>
      </c>
      <c r="D309" s="6"/>
      <c r="E309" s="6"/>
      <c r="F309" s="6"/>
      <c r="G309" s="6"/>
      <c r="H309" s="25"/>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1">
        <f t="shared" si="33"/>
        <v>0</v>
      </c>
      <c r="BA312" s="1">
        <f t="shared" si="33"/>
        <v>0</v>
      </c>
      <c r="BB312" s="1">
        <f t="shared" si="30"/>
        <v>48</v>
      </c>
      <c r="BD312" s="1" t="str" cm="1">
        <f t="array" ref="BD312">IFERROR( MATCH(0,INDEX(0/(D312:AY312&lt;&gt;""),),0),"")</f>
        <v/>
      </c>
      <c r="BE312" s="1" t="str">
        <f t="shared" si="31"/>
        <v/>
      </c>
      <c r="BF312" s="1" t="str">
        <f t="shared" si="32"/>
        <v/>
      </c>
      <c r="BG312" s="8">
        <v>45687</v>
      </c>
    </row>
    <row r="313" spans="1:59" x14ac:dyDescent="0.45">
      <c r="A313" s="51">
        <f t="shared" si="27"/>
        <v>1</v>
      </c>
      <c r="B313" s="8">
        <v>45688</v>
      </c>
      <c r="C313" s="12" t="str">
        <f t="shared" si="28"/>
        <v>金</v>
      </c>
      <c r="D313" s="6"/>
      <c r="E313" s="6"/>
      <c r="F313" s="6"/>
      <c r="G313" s="6"/>
      <c r="H313" s="25"/>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1">
        <f t="shared" si="33"/>
        <v>0</v>
      </c>
      <c r="BA313" s="1">
        <f t="shared" si="33"/>
        <v>0</v>
      </c>
      <c r="BB313" s="1">
        <f t="shared" si="30"/>
        <v>48</v>
      </c>
      <c r="BD313" s="1" t="str" cm="1">
        <f t="array" ref="BD313">IFERROR( MATCH(0,INDEX(0/(D313:AY313&lt;&gt;""),),0),"")</f>
        <v/>
      </c>
      <c r="BE313" s="1" t="str">
        <f t="shared" si="31"/>
        <v/>
      </c>
      <c r="BF313" s="1" t="str">
        <f t="shared" si="32"/>
        <v/>
      </c>
      <c r="BG313" s="8">
        <v>45688</v>
      </c>
    </row>
    <row r="314" spans="1:59" x14ac:dyDescent="0.45">
      <c r="A314" s="51">
        <f t="shared" si="27"/>
        <v>2</v>
      </c>
      <c r="B314" s="8">
        <v>45689</v>
      </c>
      <c r="C314" s="12" t="str">
        <f t="shared" si="28"/>
        <v>土</v>
      </c>
      <c r="D314" s="6"/>
      <c r="E314" s="6"/>
      <c r="F314" s="6"/>
      <c r="G314" s="6"/>
      <c r="H314" s="25"/>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1">
        <f t="shared" si="33"/>
        <v>0</v>
      </c>
      <c r="BA324" s="1">
        <f t="shared" si="33"/>
        <v>0</v>
      </c>
      <c r="BB324" s="1">
        <f t="shared" si="30"/>
        <v>48</v>
      </c>
      <c r="BD324" s="1" t="str" cm="1">
        <f t="array" ref="BD324">IFERROR( MATCH(0,INDEX(0/(D324:AY324&lt;&gt;""),),0),"")</f>
        <v/>
      </c>
      <c r="BE324" s="1" t="str">
        <f t="shared" si="31"/>
        <v/>
      </c>
      <c r="BF324" s="1" t="str">
        <f t="shared" si="32"/>
        <v/>
      </c>
      <c r="BG324" s="8">
        <v>45699</v>
      </c>
    </row>
    <row r="325" spans="1:59" x14ac:dyDescent="0.45">
      <c r="A325" s="51">
        <f t="shared" si="27"/>
        <v>2</v>
      </c>
      <c r="B325" s="8">
        <v>45700</v>
      </c>
      <c r="C325" s="12" t="str">
        <f t="shared" si="28"/>
        <v>水</v>
      </c>
      <c r="D325" s="6"/>
      <c r="E325" s="6"/>
      <c r="F325" s="6"/>
      <c r="G325" s="6"/>
      <c r="H325" s="25"/>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1">
        <f t="shared" si="33"/>
        <v>0</v>
      </c>
      <c r="BA326" s="1">
        <f t="shared" si="33"/>
        <v>0</v>
      </c>
      <c r="BB326" s="1">
        <f t="shared" si="30"/>
        <v>48</v>
      </c>
      <c r="BD326" s="1" t="str" cm="1">
        <f t="array" ref="BD326">IFERROR( MATCH(0,INDEX(0/(D326:AY326&lt;&gt;""),),0),"")</f>
        <v/>
      </c>
      <c r="BE326" s="1" t="str">
        <f t="shared" si="31"/>
        <v/>
      </c>
      <c r="BF326" s="1" t="str">
        <f t="shared" si="32"/>
        <v/>
      </c>
      <c r="BG326" s="8">
        <v>45701</v>
      </c>
    </row>
    <row r="327" spans="1:59" x14ac:dyDescent="0.45">
      <c r="A327" s="51">
        <f t="shared" si="27"/>
        <v>2</v>
      </c>
      <c r="B327" s="8">
        <v>45702</v>
      </c>
      <c r="C327" s="12" t="str">
        <f t="shared" si="28"/>
        <v>金</v>
      </c>
      <c r="D327" s="6"/>
      <c r="E327" s="6"/>
      <c r="F327" s="6"/>
      <c r="G327" s="6"/>
      <c r="H327" s="25"/>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1">
        <f t="shared" si="33"/>
        <v>0</v>
      </c>
      <c r="BA327" s="1">
        <f t="shared" si="33"/>
        <v>0</v>
      </c>
      <c r="BB327" s="1">
        <f t="shared" si="30"/>
        <v>48</v>
      </c>
      <c r="BD327" s="1" t="str" cm="1">
        <f t="array" ref="BD327">IFERROR( MATCH(0,INDEX(0/(D327:AY327&lt;&gt;""),),0),"")</f>
        <v/>
      </c>
      <c r="BE327" s="1" t="str">
        <f t="shared" si="31"/>
        <v/>
      </c>
      <c r="BF327" s="1" t="str">
        <f t="shared" si="32"/>
        <v/>
      </c>
      <c r="BG327" s="8">
        <v>45702</v>
      </c>
    </row>
    <row r="328" spans="1:59" x14ac:dyDescent="0.45">
      <c r="A328" s="51">
        <f t="shared" si="27"/>
        <v>2</v>
      </c>
      <c r="B328" s="8">
        <v>45703</v>
      </c>
      <c r="C328" s="12" t="str">
        <f t="shared" si="28"/>
        <v>土</v>
      </c>
      <c r="D328" s="6"/>
      <c r="E328" s="6"/>
      <c r="F328" s="6"/>
      <c r="G328" s="6"/>
      <c r="H328" s="25"/>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24"/>
      <c r="J329" s="24"/>
      <c r="K329" s="24"/>
      <c r="L329" s="24"/>
      <c r="M329" s="24"/>
      <c r="N329" s="24"/>
      <c r="O329" s="24"/>
      <c r="P329" s="24"/>
      <c r="Q329" s="24"/>
      <c r="R329" s="24"/>
      <c r="S329" s="24"/>
      <c r="T329" s="24"/>
      <c r="U329" s="24"/>
      <c r="V329" s="24"/>
      <c r="W329" s="24"/>
      <c r="X329" s="24"/>
      <c r="Y329" s="24"/>
      <c r="Z329" s="24" t="s">
        <v>66</v>
      </c>
      <c r="AA329" s="24" t="s">
        <v>66</v>
      </c>
      <c r="AB329" s="24" t="s">
        <v>66</v>
      </c>
      <c r="AC329" s="24" t="s">
        <v>66</v>
      </c>
      <c r="AD329" s="24" t="s">
        <v>66</v>
      </c>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1">
        <f t="shared" ref="AZ329:BA373" si="36">COUNTIF($D329:$AY329,AZ$7)</f>
        <v>5</v>
      </c>
      <c r="BA329" s="1">
        <f t="shared" si="36"/>
        <v>0</v>
      </c>
      <c r="BB329" s="1">
        <f t="shared" ref="BB329:BB373" si="37">COUNTIF($D329:$AY329,"")</f>
        <v>43</v>
      </c>
      <c r="BD329" s="1" cm="1">
        <f t="array" ref="BD329">IFERROR( MATCH(0,INDEX(0/(D329:AY329&lt;&gt;""),),0),"")</f>
        <v>23</v>
      </c>
      <c r="BE329" s="1">
        <f t="shared" ref="BE329:BE373" si="38">IFERROR((BD329-1)/2,"")</f>
        <v>11</v>
      </c>
      <c r="BF329" s="1">
        <f t="shared" ref="BF329:BF373" si="39">IFERROR(BE329+AZ329*0.5,"")</f>
        <v>13.5</v>
      </c>
      <c r="BG329" s="8">
        <v>45704</v>
      </c>
    </row>
    <row r="330" spans="1:59" x14ac:dyDescent="0.45">
      <c r="A330" s="51">
        <f t="shared" si="34"/>
        <v>2</v>
      </c>
      <c r="B330" s="8">
        <v>45705</v>
      </c>
      <c r="C330" s="12" t="str">
        <f t="shared" si="35"/>
        <v>月</v>
      </c>
      <c r="D330" s="6"/>
      <c r="E330" s="6"/>
      <c r="F330" s="6"/>
      <c r="G330" s="6"/>
      <c r="H330" s="25"/>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1">
        <f t="shared" si="36"/>
        <v>0</v>
      </c>
      <c r="BA330" s="1">
        <f t="shared" si="36"/>
        <v>0</v>
      </c>
      <c r="BB330" s="1">
        <f t="shared" si="37"/>
        <v>48</v>
      </c>
      <c r="BD330" s="1" t="str" cm="1">
        <f t="array" ref="BD330">IFERROR( MATCH(0,INDEX(0/(D330:AY330&lt;&gt;""),),0),"")</f>
        <v/>
      </c>
      <c r="BE330" s="1" t="str">
        <f t="shared" si="38"/>
        <v/>
      </c>
      <c r="BF330" s="1" t="str">
        <f t="shared" si="39"/>
        <v/>
      </c>
      <c r="BG330" s="8">
        <v>45705</v>
      </c>
    </row>
    <row r="331" spans="1:59" x14ac:dyDescent="0.45">
      <c r="A331" s="51">
        <f t="shared" si="34"/>
        <v>2</v>
      </c>
      <c r="B331" s="8">
        <v>45706</v>
      </c>
      <c r="C331" s="12" t="str">
        <f t="shared" si="35"/>
        <v>火</v>
      </c>
      <c r="D331" s="6"/>
      <c r="E331" s="6"/>
      <c r="F331" s="6"/>
      <c r="G331" s="6"/>
      <c r="H331" s="25"/>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1">
        <f t="shared" si="36"/>
        <v>0</v>
      </c>
      <c r="BA331" s="1">
        <f t="shared" si="36"/>
        <v>0</v>
      </c>
      <c r="BB331" s="1">
        <f t="shared" si="37"/>
        <v>48</v>
      </c>
      <c r="BD331" s="1" t="str" cm="1">
        <f t="array" ref="BD331">IFERROR( MATCH(0,INDEX(0/(D331:AY331&lt;&gt;""),),0),"")</f>
        <v/>
      </c>
      <c r="BE331" s="1" t="str">
        <f t="shared" si="38"/>
        <v/>
      </c>
      <c r="BF331" s="1" t="str">
        <f t="shared" si="39"/>
        <v/>
      </c>
      <c r="BG331" s="8">
        <v>45706</v>
      </c>
    </row>
    <row r="332" spans="1:59" x14ac:dyDescent="0.45">
      <c r="A332" s="51">
        <f t="shared" si="34"/>
        <v>2</v>
      </c>
      <c r="B332" s="8">
        <v>45707</v>
      </c>
      <c r="C332" s="12" t="str">
        <f t="shared" si="35"/>
        <v>水</v>
      </c>
      <c r="D332" s="6"/>
      <c r="E332" s="6"/>
      <c r="F332" s="6"/>
      <c r="G332" s="6"/>
      <c r="H332" s="25"/>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1">
        <f t="shared" si="36"/>
        <v>0</v>
      </c>
      <c r="BA332" s="1">
        <f t="shared" si="36"/>
        <v>0</v>
      </c>
      <c r="BB332" s="1">
        <f t="shared" si="37"/>
        <v>48</v>
      </c>
      <c r="BD332" s="1" t="str" cm="1">
        <f t="array" ref="BD332">IFERROR( MATCH(0,INDEX(0/(D332:AY332&lt;&gt;""),),0),"")</f>
        <v/>
      </c>
      <c r="BE332" s="1" t="str">
        <f t="shared" si="38"/>
        <v/>
      </c>
      <c r="BF332" s="1" t="str">
        <f t="shared" si="39"/>
        <v/>
      </c>
      <c r="BG332" s="8">
        <v>45707</v>
      </c>
    </row>
    <row r="333" spans="1:59" x14ac:dyDescent="0.45">
      <c r="A333" s="51">
        <f t="shared" si="34"/>
        <v>2</v>
      </c>
      <c r="B333" s="8">
        <v>45708</v>
      </c>
      <c r="C333" s="12" t="str">
        <f t="shared" si="35"/>
        <v>木</v>
      </c>
      <c r="D333" s="6"/>
      <c r="E333" s="6"/>
      <c r="F333" s="6"/>
      <c r="G333" s="6"/>
      <c r="H333" s="25"/>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1">
        <f t="shared" si="36"/>
        <v>0</v>
      </c>
      <c r="BA333" s="1">
        <f t="shared" si="36"/>
        <v>0</v>
      </c>
      <c r="BB333" s="1">
        <f t="shared" si="37"/>
        <v>48</v>
      </c>
      <c r="BD333" s="1" t="str" cm="1">
        <f t="array" ref="BD333">IFERROR( MATCH(0,INDEX(0/(D333:AY333&lt;&gt;""),),0),"")</f>
        <v/>
      </c>
      <c r="BE333" s="1" t="str">
        <f t="shared" si="38"/>
        <v/>
      </c>
      <c r="BF333" s="1" t="str">
        <f t="shared" si="39"/>
        <v/>
      </c>
      <c r="BG333" s="8">
        <v>45708</v>
      </c>
    </row>
    <row r="334" spans="1:59" x14ac:dyDescent="0.45">
      <c r="A334" s="51">
        <f t="shared" si="34"/>
        <v>2</v>
      </c>
      <c r="B334" s="8">
        <v>45709</v>
      </c>
      <c r="C334" s="12" t="str">
        <f t="shared" si="35"/>
        <v>金</v>
      </c>
      <c r="D334" s="6"/>
      <c r="E334" s="6"/>
      <c r="F334" s="6"/>
      <c r="G334" s="6"/>
      <c r="H334" s="25"/>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1">
        <f t="shared" si="36"/>
        <v>0</v>
      </c>
      <c r="BA335" s="1">
        <f t="shared" si="36"/>
        <v>0</v>
      </c>
      <c r="BB335" s="1">
        <f t="shared" si="37"/>
        <v>48</v>
      </c>
      <c r="BD335" s="1" t="str" cm="1">
        <f t="array" ref="BD335">IFERROR( MATCH(0,INDEX(0/(D335:AY335&lt;&gt;""),),0),"")</f>
        <v/>
      </c>
      <c r="BE335" s="1" t="str">
        <f t="shared" si="38"/>
        <v/>
      </c>
      <c r="BF335" s="1" t="str">
        <f t="shared" si="39"/>
        <v/>
      </c>
      <c r="BG335" s="8">
        <v>45710</v>
      </c>
    </row>
    <row r="336" spans="1:59" x14ac:dyDescent="0.45">
      <c r="A336" s="51">
        <f t="shared" si="34"/>
        <v>2</v>
      </c>
      <c r="B336" s="8">
        <v>45711</v>
      </c>
      <c r="C336" s="12" t="str">
        <f t="shared" si="35"/>
        <v>日</v>
      </c>
      <c r="D336" s="6"/>
      <c r="E336" s="6"/>
      <c r="F336" s="6"/>
      <c r="G336" s="6"/>
      <c r="H336" s="25"/>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1">
        <f t="shared" si="36"/>
        <v>0</v>
      </c>
      <c r="BA336" s="1">
        <f t="shared" si="36"/>
        <v>0</v>
      </c>
      <c r="BB336" s="1">
        <f t="shared" si="37"/>
        <v>48</v>
      </c>
      <c r="BD336" s="1" t="str" cm="1">
        <f t="array" ref="BD336">IFERROR( MATCH(0,INDEX(0/(D336:AY336&lt;&gt;""),),0),"")</f>
        <v/>
      </c>
      <c r="BE336" s="1" t="str">
        <f t="shared" si="38"/>
        <v/>
      </c>
      <c r="BF336" s="1" t="str">
        <f t="shared" si="39"/>
        <v/>
      </c>
      <c r="BG336" s="8">
        <v>45711</v>
      </c>
    </row>
    <row r="337" spans="1:59" x14ac:dyDescent="0.45">
      <c r="A337" s="51">
        <f t="shared" si="34"/>
        <v>2</v>
      </c>
      <c r="B337" s="8">
        <v>45712</v>
      </c>
      <c r="C337" s="12" t="str">
        <f t="shared" si="35"/>
        <v>月</v>
      </c>
      <c r="D337" s="6"/>
      <c r="E337" s="6"/>
      <c r="F337" s="6"/>
      <c r="G337" s="6"/>
      <c r="H337" s="25"/>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1">
        <f t="shared" si="36"/>
        <v>0</v>
      </c>
      <c r="BA337" s="1">
        <f t="shared" si="36"/>
        <v>0</v>
      </c>
      <c r="BB337" s="1">
        <f t="shared" si="37"/>
        <v>48</v>
      </c>
      <c r="BD337" s="1" t="str" cm="1">
        <f t="array" ref="BD337">IFERROR( MATCH(0,INDEX(0/(D337:AY337&lt;&gt;""),),0),"")</f>
        <v/>
      </c>
      <c r="BE337" s="1" t="str">
        <f t="shared" si="38"/>
        <v/>
      </c>
      <c r="BF337" s="1" t="str">
        <f t="shared" si="39"/>
        <v/>
      </c>
      <c r="BG337" s="8">
        <v>45712</v>
      </c>
    </row>
    <row r="338" spans="1:59" x14ac:dyDescent="0.45">
      <c r="A338" s="51">
        <f t="shared" si="34"/>
        <v>2</v>
      </c>
      <c r="B338" s="8">
        <v>45713</v>
      </c>
      <c r="C338" s="12" t="str">
        <f t="shared" si="35"/>
        <v>火</v>
      </c>
      <c r="D338" s="6"/>
      <c r="E338" s="6"/>
      <c r="F338" s="6"/>
      <c r="G338" s="6"/>
      <c r="H338" s="25"/>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1">
        <f t="shared" si="36"/>
        <v>0</v>
      </c>
      <c r="BA338" s="1">
        <f t="shared" si="36"/>
        <v>0</v>
      </c>
      <c r="BB338" s="1">
        <f t="shared" si="37"/>
        <v>48</v>
      </c>
      <c r="BD338" s="1" t="str" cm="1">
        <f t="array" ref="BD338">IFERROR( MATCH(0,INDEX(0/(D338:AY338&lt;&gt;""),),0),"")</f>
        <v/>
      </c>
      <c r="BE338" s="1" t="str">
        <f t="shared" si="38"/>
        <v/>
      </c>
      <c r="BF338" s="1" t="str">
        <f t="shared" si="39"/>
        <v/>
      </c>
      <c r="BG338" s="8">
        <v>45713</v>
      </c>
    </row>
    <row r="339" spans="1:59" x14ac:dyDescent="0.45">
      <c r="A339" s="51">
        <f t="shared" si="34"/>
        <v>2</v>
      </c>
      <c r="B339" s="8">
        <v>45714</v>
      </c>
      <c r="C339" s="12" t="str">
        <f t="shared" si="35"/>
        <v>水</v>
      </c>
      <c r="D339" s="6"/>
      <c r="E339" s="6"/>
      <c r="F339" s="6"/>
      <c r="G339" s="6"/>
      <c r="H339" s="25"/>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1">
        <f t="shared" si="36"/>
        <v>0</v>
      </c>
      <c r="BA339" s="1">
        <f t="shared" si="36"/>
        <v>0</v>
      </c>
      <c r="BB339" s="1">
        <f t="shared" si="37"/>
        <v>48</v>
      </c>
      <c r="BD339" s="1" t="str" cm="1">
        <f t="array" ref="BD339">IFERROR( MATCH(0,INDEX(0/(D339:AY339&lt;&gt;""),),0),"")</f>
        <v/>
      </c>
      <c r="BE339" s="1" t="str">
        <f t="shared" si="38"/>
        <v/>
      </c>
      <c r="BF339" s="1" t="str">
        <f t="shared" si="39"/>
        <v/>
      </c>
      <c r="BG339" s="8">
        <v>45714</v>
      </c>
    </row>
    <row r="340" spans="1:59" x14ac:dyDescent="0.45">
      <c r="A340" s="51">
        <f t="shared" si="34"/>
        <v>2</v>
      </c>
      <c r="B340" s="8">
        <v>45715</v>
      </c>
      <c r="C340" s="12" t="str">
        <f t="shared" si="35"/>
        <v>木</v>
      </c>
      <c r="D340" s="6"/>
      <c r="E340" s="6"/>
      <c r="F340" s="6"/>
      <c r="G340" s="6"/>
      <c r="H340" s="25"/>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1">
        <f t="shared" si="36"/>
        <v>0</v>
      </c>
      <c r="BA340" s="1">
        <f t="shared" si="36"/>
        <v>0</v>
      </c>
      <c r="BB340" s="1">
        <f t="shared" si="37"/>
        <v>48</v>
      </c>
      <c r="BD340" s="1" t="str" cm="1">
        <f t="array" ref="BD340">IFERROR( MATCH(0,INDEX(0/(D340:AY340&lt;&gt;""),),0),"")</f>
        <v/>
      </c>
      <c r="BE340" s="1" t="str">
        <f t="shared" si="38"/>
        <v/>
      </c>
      <c r="BF340" s="1" t="str">
        <f t="shared" si="39"/>
        <v/>
      </c>
      <c r="BG340" s="8">
        <v>45715</v>
      </c>
    </row>
    <row r="341" spans="1:59" x14ac:dyDescent="0.45">
      <c r="A341" s="51">
        <f t="shared" si="34"/>
        <v>2</v>
      </c>
      <c r="B341" s="8">
        <v>45716</v>
      </c>
      <c r="C341" s="12" t="str">
        <f t="shared" si="35"/>
        <v>金</v>
      </c>
      <c r="D341" s="6"/>
      <c r="E341" s="6"/>
      <c r="F341" s="6"/>
      <c r="G341" s="6"/>
      <c r="H341" s="25"/>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1">
        <f t="shared" si="36"/>
        <v>0</v>
      </c>
      <c r="BA342" s="1">
        <f t="shared" si="36"/>
        <v>0</v>
      </c>
      <c r="BB342" s="1">
        <f t="shared" si="37"/>
        <v>48</v>
      </c>
      <c r="BD342" s="1" t="str" cm="1">
        <f t="array" ref="BD342">IFERROR( MATCH(0,INDEX(0/(D342:AY342&lt;&gt;""),),0),"")</f>
        <v/>
      </c>
      <c r="BE342" s="1" t="str">
        <f t="shared" si="38"/>
        <v/>
      </c>
      <c r="BF342" s="1" t="str">
        <f t="shared" si="39"/>
        <v/>
      </c>
      <c r="BG342" s="8">
        <v>45717</v>
      </c>
    </row>
    <row r="343" spans="1:59" x14ac:dyDescent="0.45">
      <c r="A343" s="51">
        <f t="shared" si="34"/>
        <v>3</v>
      </c>
      <c r="B343" s="8">
        <v>45718</v>
      </c>
      <c r="C343" s="12" t="str">
        <f t="shared" si="35"/>
        <v>日</v>
      </c>
      <c r="D343" s="6"/>
      <c r="E343" s="6"/>
      <c r="F343" s="6"/>
      <c r="G343" s="6"/>
      <c r="H343" s="25"/>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1">
        <f t="shared" si="36"/>
        <v>0</v>
      </c>
      <c r="BA343" s="1">
        <f t="shared" si="36"/>
        <v>0</v>
      </c>
      <c r="BB343" s="1">
        <f t="shared" si="37"/>
        <v>48</v>
      </c>
      <c r="BD343" s="1" t="str" cm="1">
        <f t="array" ref="BD343">IFERROR( MATCH(0,INDEX(0/(D343:AY343&lt;&gt;""),),0),"")</f>
        <v/>
      </c>
      <c r="BE343" s="1" t="str">
        <f t="shared" si="38"/>
        <v/>
      </c>
      <c r="BF343" s="1" t="str">
        <f t="shared" si="39"/>
        <v/>
      </c>
      <c r="BG343" s="8">
        <v>45718</v>
      </c>
    </row>
    <row r="344" spans="1:59" x14ac:dyDescent="0.45">
      <c r="A344" s="51">
        <f t="shared" si="34"/>
        <v>3</v>
      </c>
      <c r="B344" s="8">
        <v>45719</v>
      </c>
      <c r="C344" s="12" t="str">
        <f t="shared" si="35"/>
        <v>月</v>
      </c>
      <c r="D344" s="6"/>
      <c r="E344" s="6"/>
      <c r="F344" s="6"/>
      <c r="G344" s="6"/>
      <c r="H344" s="25"/>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1">
        <f t="shared" si="36"/>
        <v>0</v>
      </c>
      <c r="BA348" s="1">
        <f t="shared" si="36"/>
        <v>0</v>
      </c>
      <c r="BB348" s="1">
        <f t="shared" si="37"/>
        <v>48</v>
      </c>
      <c r="BD348" s="1" t="str" cm="1">
        <f t="array" ref="BD348">IFERROR( MATCH(0,INDEX(0/(D348:AY348&lt;&gt;""),),0),"")</f>
        <v/>
      </c>
      <c r="BE348" s="1" t="str">
        <f t="shared" si="38"/>
        <v/>
      </c>
      <c r="BF348" s="1" t="str">
        <f t="shared" si="39"/>
        <v/>
      </c>
      <c r="BG348" s="8">
        <v>45723</v>
      </c>
    </row>
    <row r="349" spans="1:59" x14ac:dyDescent="0.45">
      <c r="A349" s="51">
        <f t="shared" si="34"/>
        <v>3</v>
      </c>
      <c r="B349" s="8">
        <v>45724</v>
      </c>
      <c r="C349" s="12" t="str">
        <f t="shared" si="35"/>
        <v>土</v>
      </c>
      <c r="D349" s="6"/>
      <c r="E349" s="6"/>
      <c r="F349" s="6"/>
      <c r="G349" s="6"/>
      <c r="H349" s="25"/>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1">
        <f t="shared" si="36"/>
        <v>0</v>
      </c>
      <c r="BA349" s="1">
        <f t="shared" si="36"/>
        <v>0</v>
      </c>
      <c r="BB349" s="1">
        <f t="shared" si="37"/>
        <v>48</v>
      </c>
      <c r="BD349" s="1" t="str" cm="1">
        <f t="array" ref="BD349">IFERROR( MATCH(0,INDEX(0/(D349:AY349&lt;&gt;""),),0),"")</f>
        <v/>
      </c>
      <c r="BE349" s="1" t="str">
        <f t="shared" si="38"/>
        <v/>
      </c>
      <c r="BF349" s="1" t="str">
        <f t="shared" si="39"/>
        <v/>
      </c>
      <c r="BG349" s="8">
        <v>45724</v>
      </c>
    </row>
    <row r="350" spans="1:59" x14ac:dyDescent="0.45">
      <c r="A350" s="51">
        <f t="shared" si="34"/>
        <v>3</v>
      </c>
      <c r="B350" s="8">
        <v>45725</v>
      </c>
      <c r="C350" s="12" t="str">
        <f t="shared" si="35"/>
        <v>日</v>
      </c>
      <c r="D350" s="6"/>
      <c r="E350" s="6"/>
      <c r="F350" s="6"/>
      <c r="G350" s="6"/>
      <c r="H350" s="25"/>
      <c r="I350" s="24"/>
      <c r="J350" s="24"/>
      <c r="K350" s="24"/>
      <c r="L350" s="24"/>
      <c r="M350" s="24"/>
      <c r="N350" s="24"/>
      <c r="O350" s="24"/>
      <c r="P350" s="24"/>
      <c r="Q350" s="24"/>
      <c r="R350" s="24"/>
      <c r="S350" s="24"/>
      <c r="T350" s="24"/>
      <c r="U350" s="24"/>
      <c r="V350" s="24"/>
      <c r="W350" s="24" t="s">
        <v>66</v>
      </c>
      <c r="X350" s="24" t="s">
        <v>66</v>
      </c>
      <c r="Y350" s="24" t="s">
        <v>66</v>
      </c>
      <c r="Z350" s="24" t="s">
        <v>66</v>
      </c>
      <c r="AA350" s="24" t="s">
        <v>66</v>
      </c>
      <c r="AB350" s="24" t="s">
        <v>66</v>
      </c>
      <c r="AC350" s="24" t="s">
        <v>66</v>
      </c>
      <c r="AD350" s="24" t="s">
        <v>66</v>
      </c>
      <c r="AE350" s="24" t="s">
        <v>66</v>
      </c>
      <c r="AF350" s="24" t="s">
        <v>66</v>
      </c>
      <c r="AG350" s="24"/>
      <c r="AH350" s="24"/>
      <c r="AI350" s="24"/>
      <c r="AJ350" s="24"/>
      <c r="AK350" s="24"/>
      <c r="AL350" s="24"/>
      <c r="AM350" s="24"/>
      <c r="AN350" s="24"/>
      <c r="AO350" s="24"/>
      <c r="AP350" s="24"/>
      <c r="AQ350" s="24"/>
      <c r="AR350" s="24"/>
      <c r="AS350" s="24"/>
      <c r="AT350" s="24"/>
      <c r="AU350" s="24"/>
      <c r="AV350" s="24"/>
      <c r="AW350" s="24"/>
      <c r="AX350" s="24"/>
      <c r="AY350" s="24"/>
      <c r="AZ350" s="1">
        <f t="shared" si="36"/>
        <v>10</v>
      </c>
      <c r="BA350" s="1">
        <f t="shared" si="36"/>
        <v>0</v>
      </c>
      <c r="BB350" s="1">
        <f t="shared" si="37"/>
        <v>38</v>
      </c>
      <c r="BD350" s="1" cm="1">
        <f t="array" ref="BD350">IFERROR( MATCH(0,INDEX(0/(D350:AY350&lt;&gt;""),),0),"")</f>
        <v>20</v>
      </c>
      <c r="BE350" s="1">
        <f t="shared" si="38"/>
        <v>9.5</v>
      </c>
      <c r="BF350" s="1">
        <f t="shared" si="39"/>
        <v>14.5</v>
      </c>
      <c r="BG350" s="8">
        <v>45725</v>
      </c>
    </row>
    <row r="351" spans="1:59" x14ac:dyDescent="0.45">
      <c r="A351" s="51">
        <f t="shared" si="34"/>
        <v>3</v>
      </c>
      <c r="B351" s="8">
        <v>45726</v>
      </c>
      <c r="C351" s="12" t="str">
        <f t="shared" si="35"/>
        <v>月</v>
      </c>
      <c r="D351" s="6"/>
      <c r="E351" s="6"/>
      <c r="F351" s="6"/>
      <c r="G351" s="6"/>
      <c r="H351" s="25"/>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1">
        <f t="shared" si="36"/>
        <v>0</v>
      </c>
      <c r="BA351" s="1">
        <f t="shared" si="36"/>
        <v>0</v>
      </c>
      <c r="BB351" s="1">
        <f t="shared" si="37"/>
        <v>48</v>
      </c>
      <c r="BD351" s="1" t="str" cm="1">
        <f t="array" ref="BD351">IFERROR( MATCH(0,INDEX(0/(D351:AY351&lt;&gt;""),),0),"")</f>
        <v/>
      </c>
      <c r="BE351" s="1" t="str">
        <f t="shared" si="38"/>
        <v/>
      </c>
      <c r="BF351" s="1" t="str">
        <f t="shared" si="39"/>
        <v/>
      </c>
      <c r="BG351" s="8">
        <v>45726</v>
      </c>
    </row>
    <row r="352" spans="1:59" x14ac:dyDescent="0.45">
      <c r="A352" s="51">
        <f t="shared" si="34"/>
        <v>3</v>
      </c>
      <c r="B352" s="8">
        <v>45727</v>
      </c>
      <c r="C352" s="12" t="str">
        <f t="shared" si="35"/>
        <v>火</v>
      </c>
      <c r="D352" s="6"/>
      <c r="E352" s="6"/>
      <c r="F352" s="6"/>
      <c r="G352" s="6"/>
      <c r="H352" s="25"/>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1">
        <f t="shared" si="36"/>
        <v>0</v>
      </c>
      <c r="BA353" s="1">
        <f t="shared" si="36"/>
        <v>0</v>
      </c>
      <c r="BB353" s="1">
        <f t="shared" si="37"/>
        <v>48</v>
      </c>
      <c r="BD353" s="1" t="str" cm="1">
        <f t="array" ref="BD353">IFERROR( MATCH(0,INDEX(0/(D353:AY353&lt;&gt;""),),0),"")</f>
        <v/>
      </c>
      <c r="BE353" s="1" t="str">
        <f t="shared" si="38"/>
        <v/>
      </c>
      <c r="BF353" s="1" t="str">
        <f t="shared" si="39"/>
        <v/>
      </c>
      <c r="BG353" s="8">
        <v>45728</v>
      </c>
    </row>
    <row r="354" spans="1:59" x14ac:dyDescent="0.45">
      <c r="A354" s="51">
        <f t="shared" si="34"/>
        <v>3</v>
      </c>
      <c r="B354" s="8">
        <v>45729</v>
      </c>
      <c r="C354" s="12" t="str">
        <f t="shared" si="35"/>
        <v>木</v>
      </c>
      <c r="D354" s="6"/>
      <c r="E354" s="6"/>
      <c r="F354" s="6"/>
      <c r="G354" s="6"/>
      <c r="H354" s="25"/>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1">
        <f t="shared" si="36"/>
        <v>0</v>
      </c>
      <c r="BA355" s="1">
        <f t="shared" si="36"/>
        <v>0</v>
      </c>
      <c r="BB355" s="1">
        <f t="shared" si="37"/>
        <v>48</v>
      </c>
      <c r="BD355" s="1" t="str" cm="1">
        <f t="array" ref="BD355">IFERROR( MATCH(0,INDEX(0/(D355:AY355&lt;&gt;""),),0),"")</f>
        <v/>
      </c>
      <c r="BE355" s="1" t="str">
        <f t="shared" si="38"/>
        <v/>
      </c>
      <c r="BF355" s="1" t="str">
        <f t="shared" si="39"/>
        <v/>
      </c>
      <c r="BG355" s="8">
        <v>45730</v>
      </c>
    </row>
    <row r="356" spans="1:59" x14ac:dyDescent="0.45">
      <c r="A356" s="51">
        <f t="shared" si="34"/>
        <v>3</v>
      </c>
      <c r="B356" s="8">
        <v>45731</v>
      </c>
      <c r="C356" s="12" t="str">
        <f t="shared" si="35"/>
        <v>土</v>
      </c>
      <c r="D356" s="6"/>
      <c r="E356" s="6"/>
      <c r="F356" s="6"/>
      <c r="G356" s="6"/>
      <c r="H356" s="25"/>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1">
        <f t="shared" si="36"/>
        <v>0</v>
      </c>
      <c r="BA357" s="1">
        <f t="shared" si="36"/>
        <v>0</v>
      </c>
      <c r="BB357" s="1">
        <f t="shared" si="37"/>
        <v>48</v>
      </c>
      <c r="BD357" s="1" t="str" cm="1">
        <f t="array" ref="BD357">IFERROR( MATCH(0,INDEX(0/(D357:AY357&lt;&gt;""),),0),"")</f>
        <v/>
      </c>
      <c r="BE357" s="1" t="str">
        <f t="shared" si="38"/>
        <v/>
      </c>
      <c r="BF357" s="1" t="str">
        <f t="shared" si="39"/>
        <v/>
      </c>
      <c r="BG357" s="8">
        <v>45732</v>
      </c>
    </row>
    <row r="358" spans="1:59" x14ac:dyDescent="0.45">
      <c r="A358" s="51">
        <f t="shared" si="34"/>
        <v>3</v>
      </c>
      <c r="B358" s="8">
        <v>45733</v>
      </c>
      <c r="C358" s="12" t="str">
        <f t="shared" si="35"/>
        <v>月</v>
      </c>
      <c r="D358" s="6"/>
      <c r="E358" s="6"/>
      <c r="F358" s="6"/>
      <c r="G358" s="6"/>
      <c r="H358" s="25"/>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1">
        <f t="shared" si="36"/>
        <v>0</v>
      </c>
      <c r="BA359" s="1">
        <f t="shared" si="36"/>
        <v>0</v>
      </c>
      <c r="BB359" s="1">
        <f t="shared" si="37"/>
        <v>48</v>
      </c>
      <c r="BD359" s="1" t="str" cm="1">
        <f t="array" ref="BD359">IFERROR( MATCH(0,INDEX(0/(D359:AY359&lt;&gt;""),),0),"")</f>
        <v/>
      </c>
      <c r="BE359" s="1" t="str">
        <f t="shared" si="38"/>
        <v/>
      </c>
      <c r="BF359" s="1" t="str">
        <f t="shared" si="39"/>
        <v/>
      </c>
      <c r="BG359" s="8">
        <v>45734</v>
      </c>
    </row>
    <row r="360" spans="1:59" x14ac:dyDescent="0.45">
      <c r="A360" s="51">
        <f t="shared" si="34"/>
        <v>3</v>
      </c>
      <c r="B360" s="8">
        <v>45735</v>
      </c>
      <c r="C360" s="12" t="str">
        <f t="shared" si="35"/>
        <v>水</v>
      </c>
      <c r="D360" s="6"/>
      <c r="E360" s="6"/>
      <c r="F360" s="6"/>
      <c r="G360" s="6"/>
      <c r="H360" s="25"/>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1">
        <f t="shared" si="36"/>
        <v>0</v>
      </c>
      <c r="BA360" s="1">
        <f t="shared" si="36"/>
        <v>0</v>
      </c>
      <c r="BB360" s="1">
        <f t="shared" si="37"/>
        <v>48</v>
      </c>
      <c r="BD360" s="1" t="str" cm="1">
        <f t="array" ref="BD360">IFERROR( MATCH(0,INDEX(0/(D360:AY360&lt;&gt;""),),0),"")</f>
        <v/>
      </c>
      <c r="BE360" s="1" t="str">
        <f t="shared" si="38"/>
        <v/>
      </c>
      <c r="BF360" s="1" t="str">
        <f t="shared" si="39"/>
        <v/>
      </c>
      <c r="BG360" s="8">
        <v>45735</v>
      </c>
    </row>
    <row r="361" spans="1:59" x14ac:dyDescent="0.45">
      <c r="A361" s="51">
        <f t="shared" si="34"/>
        <v>3</v>
      </c>
      <c r="B361" s="8">
        <v>45736</v>
      </c>
      <c r="C361" s="12" t="str">
        <f t="shared" si="35"/>
        <v>木</v>
      </c>
      <c r="D361" s="6"/>
      <c r="E361" s="6"/>
      <c r="F361" s="6"/>
      <c r="G361" s="6"/>
      <c r="H361" s="25"/>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1">
        <f t="shared" si="36"/>
        <v>0</v>
      </c>
      <c r="BA361" s="1">
        <f t="shared" si="36"/>
        <v>0</v>
      </c>
      <c r="BB361" s="1">
        <f t="shared" si="37"/>
        <v>48</v>
      </c>
      <c r="BD361" s="1" t="str" cm="1">
        <f t="array" ref="BD361">IFERROR( MATCH(0,INDEX(0/(D361:AY361&lt;&gt;""),),0),"")</f>
        <v/>
      </c>
      <c r="BE361" s="1" t="str">
        <f t="shared" si="38"/>
        <v/>
      </c>
      <c r="BF361" s="1" t="str">
        <f t="shared" si="39"/>
        <v/>
      </c>
      <c r="BG361" s="8">
        <v>45736</v>
      </c>
    </row>
    <row r="362" spans="1:59" x14ac:dyDescent="0.45">
      <c r="A362" s="51">
        <f t="shared" si="34"/>
        <v>3</v>
      </c>
      <c r="B362" s="8">
        <v>45737</v>
      </c>
      <c r="C362" s="12" t="str">
        <f t="shared" si="35"/>
        <v>金</v>
      </c>
      <c r="D362" s="6"/>
      <c r="E362" s="6"/>
      <c r="F362" s="6"/>
      <c r="G362" s="6"/>
      <c r="H362" s="25"/>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1">
        <f t="shared" si="36"/>
        <v>0</v>
      </c>
      <c r="BA362" s="1">
        <f t="shared" si="36"/>
        <v>0</v>
      </c>
      <c r="BB362" s="1">
        <f t="shared" si="37"/>
        <v>48</v>
      </c>
      <c r="BD362" s="1" t="str" cm="1">
        <f t="array" ref="BD362">IFERROR( MATCH(0,INDEX(0/(D362:AY362&lt;&gt;""),),0),"")</f>
        <v/>
      </c>
      <c r="BE362" s="1" t="str">
        <f t="shared" si="38"/>
        <v/>
      </c>
      <c r="BF362" s="1" t="str">
        <f t="shared" si="39"/>
        <v/>
      </c>
      <c r="BG362" s="8">
        <v>45737</v>
      </c>
    </row>
    <row r="363" spans="1:59" x14ac:dyDescent="0.45">
      <c r="A363" s="51">
        <f t="shared" si="34"/>
        <v>3</v>
      </c>
      <c r="B363" s="8">
        <v>45738</v>
      </c>
      <c r="C363" s="12" t="str">
        <f t="shared" si="35"/>
        <v>土</v>
      </c>
      <c r="D363" s="6"/>
      <c r="E363" s="6"/>
      <c r="F363" s="6"/>
      <c r="G363" s="6"/>
      <c r="H363" s="25"/>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1">
        <f t="shared" si="36"/>
        <v>0</v>
      </c>
      <c r="BA363" s="1">
        <f t="shared" si="36"/>
        <v>0</v>
      </c>
      <c r="BB363" s="1">
        <f t="shared" si="37"/>
        <v>48</v>
      </c>
      <c r="BD363" s="1" t="str" cm="1">
        <f t="array" ref="BD363">IFERROR( MATCH(0,INDEX(0/(D363:AY363&lt;&gt;""),),0),"")</f>
        <v/>
      </c>
      <c r="BE363" s="1" t="str">
        <f t="shared" si="38"/>
        <v/>
      </c>
      <c r="BF363" s="1" t="str">
        <f t="shared" si="39"/>
        <v/>
      </c>
      <c r="BG363" s="8">
        <v>45738</v>
      </c>
    </row>
    <row r="364" spans="1:59" x14ac:dyDescent="0.45">
      <c r="A364" s="51">
        <f t="shared" si="34"/>
        <v>3</v>
      </c>
      <c r="B364" s="8">
        <v>45739</v>
      </c>
      <c r="C364" s="12" t="str">
        <f t="shared" si="35"/>
        <v>日</v>
      </c>
      <c r="D364" s="6"/>
      <c r="E364" s="6"/>
      <c r="F364" s="6"/>
      <c r="G364" s="6"/>
      <c r="H364" s="25"/>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1">
        <f t="shared" si="36"/>
        <v>0</v>
      </c>
      <c r="BA364" s="1">
        <f t="shared" si="36"/>
        <v>0</v>
      </c>
      <c r="BB364" s="1">
        <f t="shared" si="37"/>
        <v>48</v>
      </c>
      <c r="BD364" s="1" t="str" cm="1">
        <f t="array" ref="BD364">IFERROR( MATCH(0,INDEX(0/(D364:AY364&lt;&gt;""),),0),"")</f>
        <v/>
      </c>
      <c r="BE364" s="1" t="str">
        <f t="shared" si="38"/>
        <v/>
      </c>
      <c r="BF364" s="1" t="str">
        <f t="shared" si="39"/>
        <v/>
      </c>
      <c r="BG364" s="8">
        <v>45739</v>
      </c>
    </row>
    <row r="365" spans="1:59" x14ac:dyDescent="0.45">
      <c r="A365" s="51">
        <f t="shared" si="34"/>
        <v>3</v>
      </c>
      <c r="B365" s="8">
        <v>45740</v>
      </c>
      <c r="C365" s="12" t="str">
        <f t="shared" si="35"/>
        <v>月</v>
      </c>
      <c r="D365" s="6"/>
      <c r="E365" s="6"/>
      <c r="F365" s="6"/>
      <c r="G365" s="6"/>
      <c r="H365" s="25"/>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1">
        <f t="shared" si="36"/>
        <v>0</v>
      </c>
      <c r="BA365" s="1">
        <f t="shared" si="36"/>
        <v>0</v>
      </c>
      <c r="BB365" s="1">
        <f t="shared" si="37"/>
        <v>48</v>
      </c>
      <c r="BD365" s="1" t="str" cm="1">
        <f t="array" ref="BD365">IFERROR( MATCH(0,INDEX(0/(D365:AY365&lt;&gt;""),),0),"")</f>
        <v/>
      </c>
      <c r="BE365" s="1" t="str">
        <f t="shared" si="38"/>
        <v/>
      </c>
      <c r="BF365" s="1" t="str">
        <f t="shared" si="39"/>
        <v/>
      </c>
      <c r="BG365" s="8">
        <v>45740</v>
      </c>
    </row>
    <row r="366" spans="1:59" x14ac:dyDescent="0.45">
      <c r="A366" s="51">
        <f t="shared" si="34"/>
        <v>3</v>
      </c>
      <c r="B366" s="8">
        <v>45741</v>
      </c>
      <c r="C366" s="12" t="str">
        <f t="shared" si="35"/>
        <v>火</v>
      </c>
      <c r="D366" s="6"/>
      <c r="E366" s="6"/>
      <c r="F366" s="6"/>
      <c r="G366" s="6"/>
      <c r="H366" s="25"/>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1">
        <f t="shared" si="36"/>
        <v>0</v>
      </c>
      <c r="BA366" s="1">
        <f t="shared" si="36"/>
        <v>0</v>
      </c>
      <c r="BB366" s="1">
        <f t="shared" si="37"/>
        <v>48</v>
      </c>
      <c r="BD366" s="1" t="str" cm="1">
        <f t="array" ref="BD366">IFERROR( MATCH(0,INDEX(0/(D366:AY366&lt;&gt;""),),0),"")</f>
        <v/>
      </c>
      <c r="BE366" s="1" t="str">
        <f t="shared" si="38"/>
        <v/>
      </c>
      <c r="BF366" s="1" t="str">
        <f t="shared" si="39"/>
        <v/>
      </c>
      <c r="BG366" s="8">
        <v>45741</v>
      </c>
    </row>
    <row r="367" spans="1:59" x14ac:dyDescent="0.45">
      <c r="A367" s="51">
        <f t="shared" si="34"/>
        <v>3</v>
      </c>
      <c r="B367" s="8">
        <v>45742</v>
      </c>
      <c r="C367" s="12" t="str">
        <f t="shared" si="35"/>
        <v>水</v>
      </c>
      <c r="D367" s="6"/>
      <c r="E367" s="6"/>
      <c r="F367" s="6"/>
      <c r="G367" s="6"/>
      <c r="H367" s="25"/>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1">
        <f t="shared" si="36"/>
        <v>0</v>
      </c>
      <c r="BA367" s="1">
        <f t="shared" si="36"/>
        <v>0</v>
      </c>
      <c r="BB367" s="1">
        <f t="shared" si="37"/>
        <v>48</v>
      </c>
      <c r="BD367" s="1" t="str" cm="1">
        <f t="array" ref="BD367">IFERROR( MATCH(0,INDEX(0/(D367:AY367&lt;&gt;""),),0),"")</f>
        <v/>
      </c>
      <c r="BE367" s="1" t="str">
        <f t="shared" si="38"/>
        <v/>
      </c>
      <c r="BF367" s="1" t="str">
        <f t="shared" si="39"/>
        <v/>
      </c>
      <c r="BG367" s="8">
        <v>45742</v>
      </c>
    </row>
    <row r="368" spans="1:59" x14ac:dyDescent="0.45">
      <c r="A368" s="51">
        <f t="shared" si="34"/>
        <v>3</v>
      </c>
      <c r="B368" s="8">
        <v>45743</v>
      </c>
      <c r="C368" s="12" t="str">
        <f t="shared" si="35"/>
        <v>木</v>
      </c>
      <c r="D368" s="6"/>
      <c r="E368" s="6"/>
      <c r="F368" s="6"/>
      <c r="G368" s="6"/>
      <c r="H368" s="25"/>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1">
        <f t="shared" si="36"/>
        <v>0</v>
      </c>
      <c r="BA368" s="1">
        <f t="shared" si="36"/>
        <v>0</v>
      </c>
      <c r="BB368" s="1">
        <f t="shared" si="37"/>
        <v>48</v>
      </c>
      <c r="BD368" s="1" t="str" cm="1">
        <f t="array" ref="BD368">IFERROR( MATCH(0,INDEX(0/(D368:AY368&lt;&gt;""),),0),"")</f>
        <v/>
      </c>
      <c r="BE368" s="1" t="str">
        <f t="shared" si="38"/>
        <v/>
      </c>
      <c r="BF368" s="1" t="str">
        <f t="shared" si="39"/>
        <v/>
      </c>
      <c r="BG368" s="8">
        <v>45743</v>
      </c>
    </row>
    <row r="369" spans="1:59" x14ac:dyDescent="0.45">
      <c r="A369" s="51">
        <f t="shared" si="34"/>
        <v>3</v>
      </c>
      <c r="B369" s="8">
        <v>45744</v>
      </c>
      <c r="C369" s="12" t="str">
        <f t="shared" si="35"/>
        <v>金</v>
      </c>
      <c r="D369" s="6"/>
      <c r="E369" s="6"/>
      <c r="F369" s="6"/>
      <c r="G369" s="6"/>
      <c r="H369" s="25"/>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1">
        <f t="shared" si="36"/>
        <v>0</v>
      </c>
      <c r="BA369" s="1">
        <f t="shared" si="36"/>
        <v>0</v>
      </c>
      <c r="BB369" s="1">
        <f t="shared" si="37"/>
        <v>48</v>
      </c>
      <c r="BD369" s="1" t="str" cm="1">
        <f t="array" ref="BD369">IFERROR( MATCH(0,INDEX(0/(D369:AY369&lt;&gt;""),),0),"")</f>
        <v/>
      </c>
      <c r="BE369" s="1" t="str">
        <f t="shared" si="38"/>
        <v/>
      </c>
      <c r="BF369" s="1" t="str">
        <f t="shared" si="39"/>
        <v/>
      </c>
      <c r="BG369" s="8">
        <v>45744</v>
      </c>
    </row>
    <row r="370" spans="1:59" x14ac:dyDescent="0.45">
      <c r="A370" s="51">
        <f t="shared" si="34"/>
        <v>3</v>
      </c>
      <c r="B370" s="8">
        <v>45745</v>
      </c>
      <c r="C370" s="12" t="str">
        <f t="shared" si="35"/>
        <v>土</v>
      </c>
      <c r="D370" s="6"/>
      <c r="E370" s="6"/>
      <c r="F370" s="6"/>
      <c r="G370" s="6"/>
      <c r="H370" s="25"/>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1">
        <f t="shared" si="36"/>
        <v>0</v>
      </c>
      <c r="BA370" s="1">
        <f t="shared" si="36"/>
        <v>0</v>
      </c>
      <c r="BB370" s="1">
        <f t="shared" si="37"/>
        <v>48</v>
      </c>
      <c r="BD370" s="1" t="str" cm="1">
        <f t="array" ref="BD370">IFERROR( MATCH(0,INDEX(0/(D370:AY370&lt;&gt;""),),0),"")</f>
        <v/>
      </c>
      <c r="BE370" s="1" t="str">
        <f t="shared" si="38"/>
        <v/>
      </c>
      <c r="BF370" s="1" t="str">
        <f t="shared" si="39"/>
        <v/>
      </c>
      <c r="BG370" s="8">
        <v>45745</v>
      </c>
    </row>
    <row r="371" spans="1:59" x14ac:dyDescent="0.45">
      <c r="A371" s="51">
        <f t="shared" si="34"/>
        <v>3</v>
      </c>
      <c r="B371" s="8">
        <v>45746</v>
      </c>
      <c r="C371" s="12" t="str">
        <f t="shared" si="35"/>
        <v>日</v>
      </c>
      <c r="D371" s="6"/>
      <c r="E371" s="6"/>
      <c r="F371" s="6"/>
      <c r="G371" s="6"/>
      <c r="H371" s="25"/>
      <c r="I371" s="24"/>
      <c r="J371" s="24"/>
      <c r="K371" s="24"/>
      <c r="L371" s="24"/>
      <c r="M371" s="24"/>
      <c r="N371" s="24"/>
      <c r="O371" s="24"/>
      <c r="P371" s="24"/>
      <c r="Q371" s="24"/>
      <c r="R371" s="24"/>
      <c r="S371" s="24"/>
      <c r="T371" s="24"/>
      <c r="U371" s="24" t="s">
        <v>66</v>
      </c>
      <c r="V371" s="24" t="s">
        <v>66</v>
      </c>
      <c r="W371" s="24" t="s">
        <v>66</v>
      </c>
      <c r="X371" s="24" t="s">
        <v>66</v>
      </c>
      <c r="Y371" s="24" t="s">
        <v>66</v>
      </c>
      <c r="Z371" s="24" t="s">
        <v>66</v>
      </c>
      <c r="AA371" s="24" t="s">
        <v>66</v>
      </c>
      <c r="AB371" s="24" t="s">
        <v>66</v>
      </c>
      <c r="AC371" s="24" t="s">
        <v>66</v>
      </c>
      <c r="AD371" s="24" t="s">
        <v>66</v>
      </c>
      <c r="AE371" s="24" t="s">
        <v>66</v>
      </c>
      <c r="AF371" s="24" t="s">
        <v>66</v>
      </c>
      <c r="AG371" s="24" t="s">
        <v>66</v>
      </c>
      <c r="AH371" s="24"/>
      <c r="AI371" s="24"/>
      <c r="AJ371" s="24"/>
      <c r="AK371" s="24"/>
      <c r="AL371" s="24"/>
      <c r="AM371" s="24"/>
      <c r="AN371" s="24"/>
      <c r="AO371" s="24"/>
      <c r="AP371" s="24"/>
      <c r="AQ371" s="24"/>
      <c r="AR371" s="24"/>
      <c r="AS371" s="24"/>
      <c r="AT371" s="24"/>
      <c r="AU371" s="24"/>
      <c r="AV371" s="24"/>
      <c r="AW371" s="24"/>
      <c r="AX371" s="24"/>
      <c r="AY371" s="24"/>
      <c r="AZ371" s="1">
        <f t="shared" si="36"/>
        <v>13</v>
      </c>
      <c r="BA371" s="1">
        <f t="shared" si="36"/>
        <v>0</v>
      </c>
      <c r="BB371" s="1">
        <f t="shared" si="37"/>
        <v>35</v>
      </c>
      <c r="BD371" s="1" cm="1">
        <f t="array" ref="BD371">IFERROR( MATCH(0,INDEX(0/(D371:AY371&lt;&gt;""),),0),"")</f>
        <v>18</v>
      </c>
      <c r="BE371" s="1">
        <f t="shared" si="38"/>
        <v>8.5</v>
      </c>
      <c r="BF371" s="1">
        <f t="shared" si="39"/>
        <v>15</v>
      </c>
      <c r="BG371" s="8">
        <v>45746</v>
      </c>
    </row>
    <row r="372" spans="1:59" x14ac:dyDescent="0.45">
      <c r="A372" s="51">
        <f t="shared" si="34"/>
        <v>3</v>
      </c>
      <c r="B372" s="8">
        <v>45747</v>
      </c>
      <c r="C372" s="12" t="str">
        <f t="shared" si="35"/>
        <v>月</v>
      </c>
      <c r="D372" s="6"/>
      <c r="E372" s="6"/>
      <c r="F372" s="6"/>
      <c r="G372" s="6"/>
      <c r="H372" s="25"/>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1">
        <f t="shared" si="36"/>
        <v>0</v>
      </c>
      <c r="BA372" s="1">
        <f t="shared" si="36"/>
        <v>0</v>
      </c>
      <c r="BB372" s="1">
        <f t="shared" si="37"/>
        <v>48</v>
      </c>
      <c r="BD372" s="1" t="str" cm="1">
        <f t="array" ref="BD372">IFERROR( MATCH(0,INDEX(0/(D372:AY372&lt;&gt;""),),0),"")</f>
        <v/>
      </c>
      <c r="BE372" s="1" t="str">
        <f t="shared" si="38"/>
        <v/>
      </c>
      <c r="BF372" s="1" t="str">
        <f t="shared" si="39"/>
        <v/>
      </c>
      <c r="BG372" s="8">
        <v>45747</v>
      </c>
    </row>
    <row r="373" spans="1:59" x14ac:dyDescent="0.45">
      <c r="A373" s="51"/>
      <c r="B373" s="8"/>
      <c r="C373" s="12"/>
      <c r="D373" s="6"/>
      <c r="E373" s="6"/>
      <c r="F373" s="6"/>
      <c r="G373" s="6"/>
      <c r="H373" s="25"/>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E8AFC-A5AF-4B58-96E5-AAA6C6EEEE42}">
  <sheetPr codeName="Sheet9"/>
  <dimension ref="A1:BG373"/>
  <sheetViews>
    <sheetView showGridLines="0" zoomScale="80" zoomScaleNormal="80" workbookViewId="0">
      <pane xSplit="3" ySplit="7" topLeftCell="AL8"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51" width="12.59765625" style="1" customWidth="1"/>
    <col min="52" max="54" width="9" style="1"/>
    <col min="55" max="56" width="9" style="1" customWidth="1"/>
    <col min="57" max="57" width="12" style="1" customWidth="1"/>
    <col min="58" max="58" width="11.59765625" style="1" customWidth="1"/>
    <col min="59" max="59" width="15.09765625"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41</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1">
        <f>COUNTIF($D8:$AY8,AZ$7)</f>
        <v>0</v>
      </c>
      <c r="BA8" s="1">
        <f>COUNTIF($D8:$AY8,BA$7)</f>
        <v>0</v>
      </c>
      <c r="BB8" s="1">
        <f>COUNTIF($D8:$AY8,"")</f>
        <v>48</v>
      </c>
      <c r="BD8" s="1" t="str" cm="1">
        <f t="array" ref="BD8">IFERROR( MATCH(0,INDEX(0/(D8:AY8&lt;&gt;""),),0),"")</f>
        <v/>
      </c>
      <c r="BE8" s="1" t="str">
        <f>IFERROR((BD8-1)/2,"")</f>
        <v/>
      </c>
      <c r="BF8" s="1" t="str">
        <f>IFERROR(BE8+AZ8*0.5,"")</f>
        <v/>
      </c>
      <c r="BG8" s="8">
        <v>45383</v>
      </c>
    </row>
    <row r="9" spans="1:59" x14ac:dyDescent="0.45">
      <c r="A9" s="51">
        <f t="shared" ref="A9:A72" si="2">MONTH(B9)</f>
        <v>4</v>
      </c>
      <c r="B9" s="8">
        <v>45384</v>
      </c>
      <c r="C9" s="12" t="str">
        <f t="shared" ref="C9:C72" si="3">TEXT(B9, "aaa")</f>
        <v>火</v>
      </c>
      <c r="D9" s="30"/>
      <c r="E9" s="16"/>
      <c r="F9" s="34"/>
      <c r="G9" s="33"/>
      <c r="H9" s="32"/>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1">
        <f t="shared" ref="AZ9:BA72" si="4">COUNTIF($D9:$AY9,AZ$7)</f>
        <v>0</v>
      </c>
      <c r="BA9" s="1">
        <f t="shared" si="4"/>
        <v>0</v>
      </c>
      <c r="BB9" s="1">
        <f t="shared" ref="BB9:BB72" si="5">COUNTIF($D9:$AY9,"")</f>
        <v>48</v>
      </c>
      <c r="BD9" s="1" t="str" cm="1">
        <f t="array" ref="BD9">IFERROR( MATCH(0,INDEX(0/(D9:AY9&lt;&gt;""),),0),"")</f>
        <v/>
      </c>
      <c r="BE9" s="1" t="str">
        <f t="shared" ref="BE9:BE72" si="6">IFERROR((BD9-1)/2,"")</f>
        <v/>
      </c>
      <c r="BF9" s="1" t="str">
        <f t="shared" ref="BF9:BF72" si="7">IFERROR(BE9+AZ9*0.5,"")</f>
        <v/>
      </c>
      <c r="BG9" s="8">
        <v>45384</v>
      </c>
    </row>
    <row r="10" spans="1:59" x14ac:dyDescent="0.45">
      <c r="A10" s="51">
        <f t="shared" si="2"/>
        <v>4</v>
      </c>
      <c r="B10" s="8">
        <v>45385</v>
      </c>
      <c r="C10" s="12" t="str">
        <f t="shared" si="3"/>
        <v>水</v>
      </c>
      <c r="D10" s="30"/>
      <c r="E10" s="17"/>
      <c r="F10" s="29"/>
      <c r="G10" s="29"/>
      <c r="H10" s="28"/>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1">
        <f t="shared" si="4"/>
        <v>0</v>
      </c>
      <c r="BA12" s="1">
        <f t="shared" si="4"/>
        <v>0</v>
      </c>
      <c r="BB12" s="1">
        <f t="shared" si="5"/>
        <v>48</v>
      </c>
      <c r="BD12" s="1" t="str" cm="1">
        <f t="array" ref="BD12">IFERROR( MATCH(0,INDEX(0/(D12:AY12&lt;&gt;""),),0),"")</f>
        <v/>
      </c>
      <c r="BE12" s="1" t="str">
        <f t="shared" si="6"/>
        <v/>
      </c>
      <c r="BF12" s="1" t="str">
        <f t="shared" si="7"/>
        <v/>
      </c>
      <c r="BG12" s="8">
        <v>45387</v>
      </c>
    </row>
    <row r="13" spans="1:59" x14ac:dyDescent="0.45">
      <c r="A13" s="51">
        <f t="shared" si="2"/>
        <v>4</v>
      </c>
      <c r="B13" s="8">
        <v>45388</v>
      </c>
      <c r="C13" s="12" t="str">
        <f t="shared" si="3"/>
        <v>土</v>
      </c>
      <c r="D13" s="6"/>
      <c r="E13" s="6"/>
      <c r="F13" s="6"/>
      <c r="G13" s="6"/>
      <c r="H13" s="25"/>
      <c r="I13" s="24"/>
      <c r="J13" s="24"/>
      <c r="K13" s="24"/>
      <c r="L13" s="24"/>
      <c r="M13" s="24"/>
      <c r="N13" s="24"/>
      <c r="O13" s="24"/>
      <c r="P13" s="24"/>
      <c r="Q13" s="24"/>
      <c r="R13" s="24"/>
      <c r="S13" s="24"/>
      <c r="T13" s="24" t="s">
        <v>66</v>
      </c>
      <c r="U13" s="24" t="s">
        <v>66</v>
      </c>
      <c r="V13" s="24" t="s">
        <v>66</v>
      </c>
      <c r="W13" s="24" t="s">
        <v>66</v>
      </c>
      <c r="X13" s="24" t="s">
        <v>66</v>
      </c>
      <c r="Y13" s="24" t="s">
        <v>66</v>
      </c>
      <c r="Z13" s="24" t="s">
        <v>66</v>
      </c>
      <c r="AA13" s="24" t="s">
        <v>66</v>
      </c>
      <c r="AB13" s="24" t="s">
        <v>66</v>
      </c>
      <c r="AC13" s="24" t="s">
        <v>66</v>
      </c>
      <c r="AD13" s="24" t="s">
        <v>66</v>
      </c>
      <c r="AE13" s="24" t="s">
        <v>66</v>
      </c>
      <c r="AF13" s="24" t="s">
        <v>66</v>
      </c>
      <c r="AG13" s="24" t="s">
        <v>66</v>
      </c>
      <c r="AH13" s="24" t="s">
        <v>66</v>
      </c>
      <c r="AI13" s="24" t="s">
        <v>66</v>
      </c>
      <c r="AJ13" s="24"/>
      <c r="AK13" s="24"/>
      <c r="AL13" s="24"/>
      <c r="AM13" s="24"/>
      <c r="AN13" s="24"/>
      <c r="AO13" s="24"/>
      <c r="AP13" s="24"/>
      <c r="AQ13" s="24"/>
      <c r="AR13" s="24"/>
      <c r="AS13" s="24"/>
      <c r="AT13" s="24"/>
      <c r="AU13" s="24"/>
      <c r="AV13" s="24"/>
      <c r="AW13" s="24"/>
      <c r="AX13" s="24"/>
      <c r="AY13" s="24"/>
      <c r="AZ13" s="1">
        <f t="shared" si="4"/>
        <v>16</v>
      </c>
      <c r="BA13" s="1">
        <f t="shared" si="4"/>
        <v>0</v>
      </c>
      <c r="BB13" s="1">
        <f t="shared" si="5"/>
        <v>32</v>
      </c>
      <c r="BD13" s="1" cm="1">
        <f t="array" ref="BD13">IFERROR( MATCH(0,INDEX(0/(D13:AY13&lt;&gt;""),),0),"")</f>
        <v>17</v>
      </c>
      <c r="BE13" s="1">
        <f t="shared" si="6"/>
        <v>8</v>
      </c>
      <c r="BF13" s="1">
        <f t="shared" si="7"/>
        <v>16</v>
      </c>
      <c r="BG13" s="8">
        <v>45388</v>
      </c>
    </row>
    <row r="14" spans="1:59" x14ac:dyDescent="0.45">
      <c r="A14" s="51">
        <f t="shared" si="2"/>
        <v>4</v>
      </c>
      <c r="B14" s="8">
        <v>45389</v>
      </c>
      <c r="C14" s="12" t="str">
        <f t="shared" si="3"/>
        <v>日</v>
      </c>
      <c r="D14" s="6"/>
      <c r="E14" s="6"/>
      <c r="F14" s="6"/>
      <c r="G14" s="6"/>
      <c r="H14" s="25"/>
      <c r="I14" s="24"/>
      <c r="J14" s="24"/>
      <c r="K14" s="24"/>
      <c r="L14" s="24"/>
      <c r="M14" s="24"/>
      <c r="N14" s="24"/>
      <c r="O14" s="24"/>
      <c r="P14" s="24"/>
      <c r="Q14" s="24"/>
      <c r="R14" s="24"/>
      <c r="S14" s="24"/>
      <c r="T14" s="24" t="s">
        <v>66</v>
      </c>
      <c r="U14" s="24" t="s">
        <v>66</v>
      </c>
      <c r="V14" s="24" t="s">
        <v>66</v>
      </c>
      <c r="W14" s="24" t="s">
        <v>66</v>
      </c>
      <c r="X14" s="24" t="s">
        <v>66</v>
      </c>
      <c r="Y14" s="24" t="s">
        <v>66</v>
      </c>
      <c r="Z14" s="24" t="s">
        <v>66</v>
      </c>
      <c r="AA14" s="24" t="s">
        <v>66</v>
      </c>
      <c r="AB14" s="24" t="s">
        <v>66</v>
      </c>
      <c r="AC14" s="24" t="s">
        <v>66</v>
      </c>
      <c r="AD14" s="24" t="s">
        <v>66</v>
      </c>
      <c r="AE14" s="24" t="s">
        <v>66</v>
      </c>
      <c r="AF14" s="24" t="s">
        <v>66</v>
      </c>
      <c r="AG14" s="24" t="s">
        <v>66</v>
      </c>
      <c r="AH14" s="24" t="s">
        <v>66</v>
      </c>
      <c r="AI14" s="24" t="s">
        <v>66</v>
      </c>
      <c r="AJ14" s="24"/>
      <c r="AK14" s="24"/>
      <c r="AL14" s="24"/>
      <c r="AM14" s="24"/>
      <c r="AN14" s="24"/>
      <c r="AO14" s="24"/>
      <c r="AP14" s="24"/>
      <c r="AQ14" s="24"/>
      <c r="AR14" s="24"/>
      <c r="AS14" s="24"/>
      <c r="AT14" s="24"/>
      <c r="AU14" s="24"/>
      <c r="AV14" s="24"/>
      <c r="AW14" s="24"/>
      <c r="AX14" s="24"/>
      <c r="AY14" s="24"/>
      <c r="AZ14" s="1">
        <f t="shared" si="4"/>
        <v>16</v>
      </c>
      <c r="BA14" s="1">
        <f t="shared" si="4"/>
        <v>0</v>
      </c>
      <c r="BB14" s="1">
        <f t="shared" si="5"/>
        <v>32</v>
      </c>
      <c r="BD14" s="1" cm="1">
        <f t="array" ref="BD14">IFERROR( MATCH(0,INDEX(0/(D14:AY14&lt;&gt;""),),0),"")</f>
        <v>17</v>
      </c>
      <c r="BE14" s="1">
        <f t="shared" si="6"/>
        <v>8</v>
      </c>
      <c r="BF14" s="1">
        <f t="shared" si="7"/>
        <v>16</v>
      </c>
      <c r="BG14" s="8">
        <v>45389</v>
      </c>
    </row>
    <row r="15" spans="1:59" x14ac:dyDescent="0.45">
      <c r="A15" s="51">
        <f t="shared" si="2"/>
        <v>4</v>
      </c>
      <c r="B15" s="8">
        <v>45390</v>
      </c>
      <c r="C15" s="12" t="str">
        <f t="shared" si="3"/>
        <v>月</v>
      </c>
      <c r="D15" s="6"/>
      <c r="E15" s="6"/>
      <c r="F15" s="6"/>
      <c r="G15" s="6"/>
      <c r="H15" s="25"/>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1">
        <f t="shared" si="4"/>
        <v>0</v>
      </c>
      <c r="BA16" s="1">
        <f t="shared" si="4"/>
        <v>0</v>
      </c>
      <c r="BB16" s="1">
        <f t="shared" si="5"/>
        <v>48</v>
      </c>
      <c r="BD16" s="1" t="str" cm="1">
        <f t="array" ref="BD16">IFERROR( MATCH(0,INDEX(0/(D16:AY16&lt;&gt;""),),0),"")</f>
        <v/>
      </c>
      <c r="BE16" s="1" t="str">
        <f t="shared" si="6"/>
        <v/>
      </c>
      <c r="BF16" s="1" t="str">
        <f t="shared" si="7"/>
        <v/>
      </c>
      <c r="BG16" s="8">
        <v>45391</v>
      </c>
    </row>
    <row r="17" spans="1:59" x14ac:dyDescent="0.45">
      <c r="A17" s="51">
        <f t="shared" si="2"/>
        <v>4</v>
      </c>
      <c r="B17" s="8">
        <v>45392</v>
      </c>
      <c r="C17" s="12" t="str">
        <f t="shared" si="3"/>
        <v>水</v>
      </c>
      <c r="D17" s="6"/>
      <c r="E17" s="6"/>
      <c r="F17" s="6"/>
      <c r="G17" s="6"/>
      <c r="H17" s="25"/>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1">
        <f t="shared" si="4"/>
        <v>0</v>
      </c>
      <c r="BA17" s="1">
        <f t="shared" si="4"/>
        <v>0</v>
      </c>
      <c r="BB17" s="1">
        <f t="shared" si="5"/>
        <v>48</v>
      </c>
      <c r="BD17" s="1" t="str" cm="1">
        <f t="array" ref="BD17">IFERROR( MATCH(0,INDEX(0/(D17:AY17&lt;&gt;""),),0),"")</f>
        <v/>
      </c>
      <c r="BE17" s="1" t="str">
        <f t="shared" si="6"/>
        <v/>
      </c>
      <c r="BF17" s="1" t="str">
        <f t="shared" si="7"/>
        <v/>
      </c>
      <c r="BG17" s="8">
        <v>45392</v>
      </c>
    </row>
    <row r="18" spans="1:59" x14ac:dyDescent="0.45">
      <c r="A18" s="51">
        <f t="shared" si="2"/>
        <v>4</v>
      </c>
      <c r="B18" s="8">
        <v>45393</v>
      </c>
      <c r="C18" s="12" t="str">
        <f t="shared" si="3"/>
        <v>木</v>
      </c>
      <c r="D18" s="6"/>
      <c r="E18" s="6"/>
      <c r="F18" s="6"/>
      <c r="G18" s="6"/>
      <c r="H18" s="25"/>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1">
        <f t="shared" si="4"/>
        <v>0</v>
      </c>
      <c r="BA18" s="1">
        <f t="shared" si="4"/>
        <v>0</v>
      </c>
      <c r="BB18" s="1">
        <f t="shared" si="5"/>
        <v>48</v>
      </c>
      <c r="BD18" s="1" t="str" cm="1">
        <f t="array" ref="BD18">IFERROR( MATCH(0,INDEX(0/(D18:AY18&lt;&gt;""),),0),"")</f>
        <v/>
      </c>
      <c r="BE18" s="1" t="str">
        <f t="shared" si="6"/>
        <v/>
      </c>
      <c r="BF18" s="1" t="str">
        <f t="shared" si="7"/>
        <v/>
      </c>
      <c r="BG18" s="8">
        <v>45393</v>
      </c>
    </row>
    <row r="19" spans="1:59" x14ac:dyDescent="0.45">
      <c r="A19" s="51">
        <f t="shared" si="2"/>
        <v>4</v>
      </c>
      <c r="B19" s="8">
        <v>45394</v>
      </c>
      <c r="C19" s="12" t="str">
        <f t="shared" si="3"/>
        <v>金</v>
      </c>
      <c r="D19" s="6"/>
      <c r="E19" s="6"/>
      <c r="F19" s="6"/>
      <c r="G19" s="6"/>
      <c r="H19" s="25"/>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1">
        <f t="shared" si="4"/>
        <v>0</v>
      </c>
      <c r="BA19" s="1">
        <f t="shared" si="4"/>
        <v>0</v>
      </c>
      <c r="BB19" s="1">
        <f t="shared" si="5"/>
        <v>48</v>
      </c>
      <c r="BD19" s="1" t="str" cm="1">
        <f t="array" ref="BD19">IFERROR( MATCH(0,INDEX(0/(D19:AY19&lt;&gt;""),),0),"")</f>
        <v/>
      </c>
      <c r="BE19" s="1" t="str">
        <f t="shared" si="6"/>
        <v/>
      </c>
      <c r="BF19" s="1" t="str">
        <f t="shared" si="7"/>
        <v/>
      </c>
      <c r="BG19" s="8">
        <v>45394</v>
      </c>
    </row>
    <row r="20" spans="1:59" x14ac:dyDescent="0.45">
      <c r="A20" s="51">
        <f t="shared" si="2"/>
        <v>4</v>
      </c>
      <c r="B20" s="8">
        <v>45395</v>
      </c>
      <c r="C20" s="12" t="str">
        <f t="shared" si="3"/>
        <v>土</v>
      </c>
      <c r="D20" s="6"/>
      <c r="E20" s="6"/>
      <c r="F20" s="6"/>
      <c r="G20" s="6"/>
      <c r="H20" s="25"/>
      <c r="I20" s="24"/>
      <c r="J20" s="24"/>
      <c r="K20" s="24"/>
      <c r="L20" s="24"/>
      <c r="M20" s="24"/>
      <c r="N20" s="24"/>
      <c r="O20" s="24"/>
      <c r="P20" s="24"/>
      <c r="Q20" s="24"/>
      <c r="R20" s="24"/>
      <c r="S20" s="24"/>
      <c r="T20" s="24" t="s">
        <v>66</v>
      </c>
      <c r="U20" s="24" t="s">
        <v>66</v>
      </c>
      <c r="V20" s="24" t="s">
        <v>66</v>
      </c>
      <c r="W20" s="24" t="s">
        <v>66</v>
      </c>
      <c r="X20" s="24" t="s">
        <v>66</v>
      </c>
      <c r="Y20" s="24" t="s">
        <v>66</v>
      </c>
      <c r="Z20" s="24" t="s">
        <v>66</v>
      </c>
      <c r="AA20" s="24" t="s">
        <v>66</v>
      </c>
      <c r="AB20" s="24" t="s">
        <v>66</v>
      </c>
      <c r="AC20" s="24" t="s">
        <v>66</v>
      </c>
      <c r="AD20" s="24" t="s">
        <v>66</v>
      </c>
      <c r="AE20" s="24" t="s">
        <v>66</v>
      </c>
      <c r="AF20" s="24" t="s">
        <v>66</v>
      </c>
      <c r="AG20" s="24" t="s">
        <v>66</v>
      </c>
      <c r="AH20" s="24" t="s">
        <v>66</v>
      </c>
      <c r="AI20" s="24" t="s">
        <v>66</v>
      </c>
      <c r="AJ20" s="24"/>
      <c r="AK20" s="24"/>
      <c r="AL20" s="24"/>
      <c r="AM20" s="24"/>
      <c r="AN20" s="24"/>
      <c r="AO20" s="24"/>
      <c r="AP20" s="24"/>
      <c r="AQ20" s="24"/>
      <c r="AR20" s="24"/>
      <c r="AS20" s="24"/>
      <c r="AT20" s="24"/>
      <c r="AU20" s="24"/>
      <c r="AV20" s="24"/>
      <c r="AW20" s="24"/>
      <c r="AX20" s="24"/>
      <c r="AY20" s="24"/>
      <c r="AZ20" s="1">
        <f t="shared" si="4"/>
        <v>16</v>
      </c>
      <c r="BA20" s="1">
        <f t="shared" si="4"/>
        <v>0</v>
      </c>
      <c r="BB20" s="1">
        <f t="shared" si="5"/>
        <v>32</v>
      </c>
      <c r="BD20" s="1" cm="1">
        <f t="array" ref="BD20">IFERROR( MATCH(0,INDEX(0/(D20:AY20&lt;&gt;""),),0),"")</f>
        <v>17</v>
      </c>
      <c r="BE20" s="1">
        <f t="shared" si="6"/>
        <v>8</v>
      </c>
      <c r="BF20" s="1">
        <f t="shared" si="7"/>
        <v>16</v>
      </c>
      <c r="BG20" s="8">
        <v>45395</v>
      </c>
    </row>
    <row r="21" spans="1:59" x14ac:dyDescent="0.45">
      <c r="A21" s="51">
        <f t="shared" si="2"/>
        <v>4</v>
      </c>
      <c r="B21" s="8">
        <v>45396</v>
      </c>
      <c r="C21" s="12" t="str">
        <f t="shared" si="3"/>
        <v>日</v>
      </c>
      <c r="D21" s="6"/>
      <c r="E21" s="6"/>
      <c r="F21" s="6"/>
      <c r="G21" s="6"/>
      <c r="H21" s="25"/>
      <c r="I21" s="24"/>
      <c r="J21" s="24"/>
      <c r="K21" s="24"/>
      <c r="L21" s="24"/>
      <c r="M21" s="24"/>
      <c r="N21" s="24"/>
      <c r="O21" s="24"/>
      <c r="P21" s="24"/>
      <c r="Q21" s="24"/>
      <c r="R21" s="24"/>
      <c r="S21" s="24"/>
      <c r="T21" s="24" t="s">
        <v>66</v>
      </c>
      <c r="U21" s="24" t="s">
        <v>66</v>
      </c>
      <c r="V21" s="24" t="s">
        <v>66</v>
      </c>
      <c r="W21" s="24" t="s">
        <v>66</v>
      </c>
      <c r="X21" s="24" t="s">
        <v>66</v>
      </c>
      <c r="Y21" s="24" t="s">
        <v>66</v>
      </c>
      <c r="Z21" s="24" t="s">
        <v>66</v>
      </c>
      <c r="AA21" s="24" t="s">
        <v>66</v>
      </c>
      <c r="AB21" s="24" t="s">
        <v>66</v>
      </c>
      <c r="AC21" s="24" t="s">
        <v>66</v>
      </c>
      <c r="AD21" s="24" t="s">
        <v>66</v>
      </c>
      <c r="AE21" s="24" t="s">
        <v>66</v>
      </c>
      <c r="AF21" s="24" t="s">
        <v>66</v>
      </c>
      <c r="AG21" s="24" t="s">
        <v>66</v>
      </c>
      <c r="AH21" s="24" t="s">
        <v>66</v>
      </c>
      <c r="AI21" s="24" t="s">
        <v>66</v>
      </c>
      <c r="AJ21" s="24"/>
      <c r="AK21" s="24"/>
      <c r="AL21" s="24"/>
      <c r="AM21" s="24"/>
      <c r="AN21" s="24"/>
      <c r="AO21" s="24"/>
      <c r="AP21" s="24"/>
      <c r="AQ21" s="24"/>
      <c r="AR21" s="24"/>
      <c r="AS21" s="24"/>
      <c r="AT21" s="24"/>
      <c r="AU21" s="24"/>
      <c r="AV21" s="24"/>
      <c r="AW21" s="24"/>
      <c r="AX21" s="24"/>
      <c r="AY21" s="24"/>
      <c r="AZ21" s="1">
        <f t="shared" si="4"/>
        <v>16</v>
      </c>
      <c r="BA21" s="1">
        <f t="shared" si="4"/>
        <v>0</v>
      </c>
      <c r="BB21" s="1">
        <f t="shared" si="5"/>
        <v>32</v>
      </c>
      <c r="BD21" s="1" cm="1">
        <f t="array" ref="BD21">IFERROR( MATCH(0,INDEX(0/(D21:AY21&lt;&gt;""),),0),"")</f>
        <v>17</v>
      </c>
      <c r="BE21" s="1">
        <f t="shared" si="6"/>
        <v>8</v>
      </c>
      <c r="BF21" s="1">
        <f t="shared" si="7"/>
        <v>16</v>
      </c>
      <c r="BG21" s="8">
        <v>45396</v>
      </c>
    </row>
    <row r="22" spans="1:59" x14ac:dyDescent="0.45">
      <c r="A22" s="51">
        <f t="shared" si="2"/>
        <v>4</v>
      </c>
      <c r="B22" s="8">
        <v>45397</v>
      </c>
      <c r="C22" s="12" t="str">
        <f t="shared" si="3"/>
        <v>月</v>
      </c>
      <c r="D22" s="6"/>
      <c r="E22" s="6"/>
      <c r="F22" s="6"/>
      <c r="G22" s="6"/>
      <c r="H22" s="25"/>
      <c r="I22" s="24"/>
      <c r="J22" s="24"/>
      <c r="K22" s="24"/>
      <c r="L22" s="24"/>
      <c r="M22" s="24"/>
      <c r="N22" s="24"/>
      <c r="O22" s="24"/>
      <c r="P22" s="24"/>
      <c r="Q22" s="24"/>
      <c r="R22" s="24"/>
      <c r="S22" s="24"/>
      <c r="T22" s="24" t="s">
        <v>66</v>
      </c>
      <c r="U22" s="24" t="s">
        <v>66</v>
      </c>
      <c r="V22" s="24" t="s">
        <v>66</v>
      </c>
      <c r="W22" s="24" t="s">
        <v>66</v>
      </c>
      <c r="X22" s="24" t="s">
        <v>66</v>
      </c>
      <c r="Y22" s="24" t="s">
        <v>66</v>
      </c>
      <c r="Z22" s="24" t="s">
        <v>66</v>
      </c>
      <c r="AA22" s="24" t="s">
        <v>66</v>
      </c>
      <c r="AB22" s="24" t="s">
        <v>66</v>
      </c>
      <c r="AC22" s="24" t="s">
        <v>66</v>
      </c>
      <c r="AD22" s="24" t="s">
        <v>66</v>
      </c>
      <c r="AE22" s="24" t="s">
        <v>66</v>
      </c>
      <c r="AF22" s="24" t="s">
        <v>66</v>
      </c>
      <c r="AG22" s="24" t="s">
        <v>66</v>
      </c>
      <c r="AH22" s="24" t="s">
        <v>66</v>
      </c>
      <c r="AI22" s="24" t="s">
        <v>66</v>
      </c>
      <c r="AJ22" s="24"/>
      <c r="AK22" s="24"/>
      <c r="AL22" s="24"/>
      <c r="AM22" s="24"/>
      <c r="AN22" s="24"/>
      <c r="AO22" s="24"/>
      <c r="AP22" s="24"/>
      <c r="AQ22" s="24"/>
      <c r="AR22" s="24"/>
      <c r="AS22" s="24"/>
      <c r="AT22" s="24"/>
      <c r="AU22" s="24"/>
      <c r="AV22" s="24"/>
      <c r="AW22" s="24"/>
      <c r="AX22" s="24"/>
      <c r="AY22" s="24"/>
      <c r="AZ22" s="1">
        <f t="shared" si="4"/>
        <v>16</v>
      </c>
      <c r="BA22" s="1">
        <f t="shared" si="4"/>
        <v>0</v>
      </c>
      <c r="BB22" s="1">
        <f t="shared" si="5"/>
        <v>32</v>
      </c>
      <c r="BD22" s="1" cm="1">
        <f t="array" ref="BD22">IFERROR( MATCH(0,INDEX(0/(D22:AY22&lt;&gt;""),),0),"")</f>
        <v>17</v>
      </c>
      <c r="BE22" s="1">
        <f t="shared" si="6"/>
        <v>8</v>
      </c>
      <c r="BF22" s="1">
        <f t="shared" si="7"/>
        <v>16</v>
      </c>
      <c r="BG22" s="8">
        <v>45397</v>
      </c>
    </row>
    <row r="23" spans="1:59" x14ac:dyDescent="0.45">
      <c r="A23" s="51">
        <f t="shared" si="2"/>
        <v>4</v>
      </c>
      <c r="B23" s="8">
        <v>45398</v>
      </c>
      <c r="C23" s="12" t="str">
        <f t="shared" si="3"/>
        <v>火</v>
      </c>
      <c r="D23" s="6"/>
      <c r="E23" s="6"/>
      <c r="F23" s="6"/>
      <c r="G23" s="6"/>
      <c r="H23" s="25"/>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1">
        <f t="shared" si="4"/>
        <v>0</v>
      </c>
      <c r="BA23" s="1">
        <f t="shared" si="4"/>
        <v>0</v>
      </c>
      <c r="BB23" s="1">
        <f t="shared" si="5"/>
        <v>48</v>
      </c>
      <c r="BD23" s="1" t="str" cm="1">
        <f t="array" ref="BD23">IFERROR( MATCH(0,INDEX(0/(D23:AY23&lt;&gt;""),),0),"")</f>
        <v/>
      </c>
      <c r="BE23" s="1" t="str">
        <f t="shared" si="6"/>
        <v/>
      </c>
      <c r="BF23" s="1" t="str">
        <f t="shared" si="7"/>
        <v/>
      </c>
      <c r="BG23" s="8">
        <v>45398</v>
      </c>
    </row>
    <row r="24" spans="1:59" x14ac:dyDescent="0.45">
      <c r="A24" s="51">
        <f t="shared" si="2"/>
        <v>4</v>
      </c>
      <c r="B24" s="8">
        <v>45399</v>
      </c>
      <c r="C24" s="12" t="str">
        <f t="shared" si="3"/>
        <v>水</v>
      </c>
      <c r="D24" s="6"/>
      <c r="E24" s="6"/>
      <c r="F24" s="6"/>
      <c r="G24" s="6"/>
      <c r="H24" s="25"/>
      <c r="I24" s="24"/>
      <c r="J24" s="24"/>
      <c r="K24" s="24"/>
      <c r="L24" s="24"/>
      <c r="M24" s="24"/>
      <c r="N24" s="24"/>
      <c r="O24" s="24"/>
      <c r="P24" s="24"/>
      <c r="Q24" s="24"/>
      <c r="R24" s="24"/>
      <c r="S24" s="24"/>
      <c r="T24" s="24" t="s">
        <v>61</v>
      </c>
      <c r="U24" s="24" t="s">
        <v>61</v>
      </c>
      <c r="V24" s="24" t="s">
        <v>61</v>
      </c>
      <c r="W24" s="24" t="s">
        <v>61</v>
      </c>
      <c r="X24" s="24" t="s">
        <v>61</v>
      </c>
      <c r="Y24" s="24" t="s">
        <v>61</v>
      </c>
      <c r="Z24" s="24" t="s">
        <v>61</v>
      </c>
      <c r="AA24" s="24" t="s">
        <v>61</v>
      </c>
      <c r="AB24" s="24" t="s">
        <v>61</v>
      </c>
      <c r="AC24" s="24" t="s">
        <v>61</v>
      </c>
      <c r="AD24" s="24" t="s">
        <v>61</v>
      </c>
      <c r="AE24" s="24" t="s">
        <v>61</v>
      </c>
      <c r="AF24" s="24" t="s">
        <v>61</v>
      </c>
      <c r="AG24" s="24" t="s">
        <v>61</v>
      </c>
      <c r="AH24" s="24" t="s">
        <v>61</v>
      </c>
      <c r="AI24" s="24" t="s">
        <v>61</v>
      </c>
      <c r="AJ24" s="24"/>
      <c r="AK24" s="24"/>
      <c r="AL24" s="24"/>
      <c r="AM24" s="24"/>
      <c r="AN24" s="24"/>
      <c r="AO24" s="24"/>
      <c r="AP24" s="24"/>
      <c r="AQ24" s="24"/>
      <c r="AR24" s="24"/>
      <c r="AS24" s="24"/>
      <c r="AT24" s="24"/>
      <c r="AU24" s="24"/>
      <c r="AV24" s="24"/>
      <c r="AW24" s="24"/>
      <c r="AX24" s="24"/>
      <c r="AY24" s="24"/>
      <c r="AZ24" s="1">
        <f t="shared" si="4"/>
        <v>16</v>
      </c>
      <c r="BA24" s="1">
        <f t="shared" si="4"/>
        <v>0</v>
      </c>
      <c r="BB24" s="1">
        <f t="shared" si="5"/>
        <v>32</v>
      </c>
      <c r="BD24" s="1" cm="1">
        <f t="array" ref="BD24">IFERROR( MATCH(0,INDEX(0/(D24:AY24&lt;&gt;""),),0),"")</f>
        <v>17</v>
      </c>
      <c r="BE24" s="1">
        <f t="shared" si="6"/>
        <v>8</v>
      </c>
      <c r="BF24" s="1">
        <f t="shared" si="7"/>
        <v>16</v>
      </c>
      <c r="BG24" s="8">
        <v>45399</v>
      </c>
    </row>
    <row r="25" spans="1:59" x14ac:dyDescent="0.45">
      <c r="A25" s="51">
        <f t="shared" si="2"/>
        <v>4</v>
      </c>
      <c r="B25" s="8">
        <v>45400</v>
      </c>
      <c r="C25" s="12" t="str">
        <f t="shared" si="3"/>
        <v>木</v>
      </c>
      <c r="D25" s="6"/>
      <c r="E25" s="6"/>
      <c r="F25" s="6"/>
      <c r="G25" s="6"/>
      <c r="H25" s="25"/>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1">
        <f t="shared" si="4"/>
        <v>0</v>
      </c>
      <c r="BA25" s="1">
        <f t="shared" si="4"/>
        <v>0</v>
      </c>
      <c r="BB25" s="1">
        <f t="shared" si="5"/>
        <v>48</v>
      </c>
      <c r="BD25" s="1" t="str" cm="1">
        <f t="array" ref="BD25">IFERROR( MATCH(0,INDEX(0/(D25:AY25&lt;&gt;""),),0),"")</f>
        <v/>
      </c>
      <c r="BE25" s="1" t="str">
        <f t="shared" si="6"/>
        <v/>
      </c>
      <c r="BF25" s="1" t="str">
        <f t="shared" si="7"/>
        <v/>
      </c>
      <c r="BG25" s="8">
        <v>45400</v>
      </c>
    </row>
    <row r="26" spans="1:59" x14ac:dyDescent="0.45">
      <c r="A26" s="51">
        <f t="shared" si="2"/>
        <v>4</v>
      </c>
      <c r="B26" s="8">
        <v>45401</v>
      </c>
      <c r="C26" s="12" t="str">
        <f t="shared" si="3"/>
        <v>金</v>
      </c>
      <c r="D26" s="6"/>
      <c r="E26" s="6"/>
      <c r="F26" s="6"/>
      <c r="G26" s="6"/>
      <c r="H26" s="25"/>
      <c r="I26" s="24"/>
      <c r="J26" s="24"/>
      <c r="K26" s="24"/>
      <c r="L26" s="24"/>
      <c r="M26" s="24"/>
      <c r="N26" s="24"/>
      <c r="O26" s="24"/>
      <c r="P26" s="24"/>
      <c r="Q26" s="24"/>
      <c r="R26" s="24"/>
      <c r="S26" s="24"/>
      <c r="T26" s="24" t="s">
        <v>66</v>
      </c>
      <c r="U26" s="24" t="s">
        <v>66</v>
      </c>
      <c r="V26" s="24" t="s">
        <v>66</v>
      </c>
      <c r="W26" s="24" t="s">
        <v>66</v>
      </c>
      <c r="X26" s="24" t="s">
        <v>66</v>
      </c>
      <c r="Y26" s="24" t="s">
        <v>66</v>
      </c>
      <c r="Z26" s="24" t="s">
        <v>66</v>
      </c>
      <c r="AA26" s="24" t="s">
        <v>66</v>
      </c>
      <c r="AB26" s="24" t="s">
        <v>66</v>
      </c>
      <c r="AC26" s="24" t="s">
        <v>66</v>
      </c>
      <c r="AD26" s="24" t="s">
        <v>66</v>
      </c>
      <c r="AE26" s="24" t="s">
        <v>66</v>
      </c>
      <c r="AF26" s="24" t="s">
        <v>66</v>
      </c>
      <c r="AG26" s="24" t="s">
        <v>66</v>
      </c>
      <c r="AH26" s="24" t="s">
        <v>66</v>
      </c>
      <c r="AI26" s="24" t="s">
        <v>66</v>
      </c>
      <c r="AJ26" s="24"/>
      <c r="AK26" s="24"/>
      <c r="AL26" s="24"/>
      <c r="AM26" s="24"/>
      <c r="AN26" s="24"/>
      <c r="AO26" s="24"/>
      <c r="AP26" s="24"/>
      <c r="AQ26" s="24"/>
      <c r="AR26" s="24"/>
      <c r="AS26" s="24"/>
      <c r="AT26" s="24"/>
      <c r="AU26" s="24"/>
      <c r="AV26" s="24"/>
      <c r="AW26" s="24"/>
      <c r="AX26" s="24"/>
      <c r="AY26" s="24"/>
      <c r="AZ26" s="1">
        <f t="shared" si="4"/>
        <v>16</v>
      </c>
      <c r="BA26" s="1">
        <f t="shared" si="4"/>
        <v>0</v>
      </c>
      <c r="BB26" s="1">
        <f t="shared" si="5"/>
        <v>32</v>
      </c>
      <c r="BD26" s="1" cm="1">
        <f t="array" ref="BD26">IFERROR( MATCH(0,INDEX(0/(D26:AY26&lt;&gt;""),),0),"")</f>
        <v>17</v>
      </c>
      <c r="BE26" s="1">
        <f t="shared" si="6"/>
        <v>8</v>
      </c>
      <c r="BF26" s="1">
        <f t="shared" si="7"/>
        <v>16</v>
      </c>
      <c r="BG26" s="8">
        <v>45401</v>
      </c>
    </row>
    <row r="27" spans="1:59" x14ac:dyDescent="0.45">
      <c r="A27" s="51">
        <f t="shared" si="2"/>
        <v>4</v>
      </c>
      <c r="B27" s="8">
        <v>45402</v>
      </c>
      <c r="C27" s="12" t="str">
        <f t="shared" si="3"/>
        <v>土</v>
      </c>
      <c r="D27" s="6"/>
      <c r="E27" s="6"/>
      <c r="F27" s="6"/>
      <c r="G27" s="6"/>
      <c r="H27" s="25"/>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1">
        <f t="shared" si="4"/>
        <v>0</v>
      </c>
      <c r="BA27" s="1">
        <f t="shared" si="4"/>
        <v>0</v>
      </c>
      <c r="BB27" s="1">
        <f t="shared" si="5"/>
        <v>48</v>
      </c>
      <c r="BD27" s="1" t="str" cm="1">
        <f t="array" ref="BD27">IFERROR( MATCH(0,INDEX(0/(D27:AY27&lt;&gt;""),),0),"")</f>
        <v/>
      </c>
      <c r="BE27" s="1" t="str">
        <f t="shared" si="6"/>
        <v/>
      </c>
      <c r="BF27" s="1" t="str">
        <f t="shared" si="7"/>
        <v/>
      </c>
      <c r="BG27" s="8">
        <v>45402</v>
      </c>
    </row>
    <row r="28" spans="1:59" x14ac:dyDescent="0.45">
      <c r="A28" s="51">
        <f t="shared" si="2"/>
        <v>4</v>
      </c>
      <c r="B28" s="8">
        <v>45403</v>
      </c>
      <c r="C28" s="12" t="str">
        <f t="shared" si="3"/>
        <v>日</v>
      </c>
      <c r="D28" s="6"/>
      <c r="E28" s="6"/>
      <c r="F28" s="6"/>
      <c r="G28" s="6"/>
      <c r="H28" s="25"/>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1">
        <f t="shared" si="4"/>
        <v>0</v>
      </c>
      <c r="BA31" s="1">
        <f t="shared" si="4"/>
        <v>0</v>
      </c>
      <c r="BB31" s="1">
        <f t="shared" si="5"/>
        <v>48</v>
      </c>
      <c r="BD31" s="1" t="str" cm="1">
        <f t="array" ref="BD31">IFERROR( MATCH(0,INDEX(0/(D31:AY31&lt;&gt;""),),0),"")</f>
        <v/>
      </c>
      <c r="BE31" s="1" t="str">
        <f t="shared" si="6"/>
        <v/>
      </c>
      <c r="BF31" s="1" t="str">
        <f t="shared" si="7"/>
        <v/>
      </c>
      <c r="BG31" s="8">
        <v>45406</v>
      </c>
    </row>
    <row r="32" spans="1:59" x14ac:dyDescent="0.45">
      <c r="A32" s="51">
        <f t="shared" si="2"/>
        <v>4</v>
      </c>
      <c r="B32" s="8">
        <v>45407</v>
      </c>
      <c r="C32" s="12" t="str">
        <f t="shared" si="3"/>
        <v>木</v>
      </c>
      <c r="D32" s="6"/>
      <c r="E32" s="6"/>
      <c r="F32" s="6"/>
      <c r="G32" s="6"/>
      <c r="H32" s="25"/>
      <c r="I32" s="24"/>
      <c r="J32" s="24"/>
      <c r="K32" s="24"/>
      <c r="L32" s="24"/>
      <c r="M32" s="24"/>
      <c r="N32" s="24"/>
      <c r="O32" s="24"/>
      <c r="P32" s="24"/>
      <c r="Q32" s="24"/>
      <c r="R32" s="24"/>
      <c r="S32" s="24"/>
      <c r="T32" s="24" t="s">
        <v>66</v>
      </c>
      <c r="U32" s="24" t="s">
        <v>66</v>
      </c>
      <c r="V32" s="24" t="s">
        <v>66</v>
      </c>
      <c r="W32" s="24" t="s">
        <v>66</v>
      </c>
      <c r="X32" s="24" t="s">
        <v>66</v>
      </c>
      <c r="Y32" s="24" t="s">
        <v>66</v>
      </c>
      <c r="Z32" s="24" t="s">
        <v>66</v>
      </c>
      <c r="AA32" s="24" t="s">
        <v>66</v>
      </c>
      <c r="AB32" s="24" t="s">
        <v>66</v>
      </c>
      <c r="AC32" s="24" t="s">
        <v>66</v>
      </c>
      <c r="AD32" s="24" t="s">
        <v>66</v>
      </c>
      <c r="AE32" s="24" t="s">
        <v>66</v>
      </c>
      <c r="AF32" s="24" t="s">
        <v>66</v>
      </c>
      <c r="AG32" s="24" t="s">
        <v>66</v>
      </c>
      <c r="AH32" s="24" t="s">
        <v>66</v>
      </c>
      <c r="AI32" s="24" t="s">
        <v>66</v>
      </c>
      <c r="AJ32" s="24"/>
      <c r="AK32" s="24"/>
      <c r="AL32" s="24"/>
      <c r="AM32" s="24"/>
      <c r="AN32" s="24"/>
      <c r="AO32" s="24"/>
      <c r="AP32" s="24"/>
      <c r="AQ32" s="24"/>
      <c r="AR32" s="24"/>
      <c r="AS32" s="24"/>
      <c r="AT32" s="24"/>
      <c r="AU32" s="24"/>
      <c r="AV32" s="24"/>
      <c r="AW32" s="24"/>
      <c r="AX32" s="24"/>
      <c r="AY32" s="24"/>
      <c r="AZ32" s="1">
        <f t="shared" si="4"/>
        <v>16</v>
      </c>
      <c r="BA32" s="1">
        <f t="shared" si="4"/>
        <v>0</v>
      </c>
      <c r="BB32" s="1">
        <f t="shared" si="5"/>
        <v>32</v>
      </c>
      <c r="BD32" s="1" cm="1">
        <f t="array" ref="BD32">IFERROR( MATCH(0,INDEX(0/(D32:AY32&lt;&gt;""),),0),"")</f>
        <v>17</v>
      </c>
      <c r="BE32" s="1">
        <f t="shared" si="6"/>
        <v>8</v>
      </c>
      <c r="BF32" s="1">
        <f t="shared" si="7"/>
        <v>16</v>
      </c>
      <c r="BG32" s="8">
        <v>45407</v>
      </c>
    </row>
    <row r="33" spans="1:59" x14ac:dyDescent="0.45">
      <c r="A33" s="51">
        <f t="shared" si="2"/>
        <v>4</v>
      </c>
      <c r="B33" s="8">
        <v>45408</v>
      </c>
      <c r="C33" s="12" t="str">
        <f t="shared" si="3"/>
        <v>金</v>
      </c>
      <c r="D33" s="6"/>
      <c r="E33" s="6"/>
      <c r="F33" s="6"/>
      <c r="G33" s="6"/>
      <c r="H33" s="25"/>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1">
        <f t="shared" si="4"/>
        <v>0</v>
      </c>
      <c r="BA33" s="1">
        <f t="shared" si="4"/>
        <v>0</v>
      </c>
      <c r="BB33" s="1">
        <f t="shared" si="5"/>
        <v>48</v>
      </c>
      <c r="BD33" s="1" t="str" cm="1">
        <f t="array" ref="BD33">IFERROR( MATCH(0,INDEX(0/(D33:AY33&lt;&gt;""),),0),"")</f>
        <v/>
      </c>
      <c r="BE33" s="1" t="str">
        <f t="shared" si="6"/>
        <v/>
      </c>
      <c r="BF33" s="1" t="str">
        <f t="shared" si="7"/>
        <v/>
      </c>
      <c r="BG33" s="8">
        <v>45408</v>
      </c>
    </row>
    <row r="34" spans="1:59" x14ac:dyDescent="0.45">
      <c r="A34" s="51">
        <f t="shared" si="2"/>
        <v>4</v>
      </c>
      <c r="B34" s="8">
        <v>45409</v>
      </c>
      <c r="C34" s="12" t="str">
        <f t="shared" si="3"/>
        <v>土</v>
      </c>
      <c r="D34" s="6"/>
      <c r="E34" s="6"/>
      <c r="F34" s="6"/>
      <c r="G34" s="6"/>
      <c r="H34" s="25"/>
      <c r="I34" s="24"/>
      <c r="J34" s="24"/>
      <c r="K34" s="24"/>
      <c r="L34" s="24"/>
      <c r="M34" s="24"/>
      <c r="N34" s="24"/>
      <c r="O34" s="24"/>
      <c r="P34" s="24"/>
      <c r="Q34" s="24"/>
      <c r="R34" s="24"/>
      <c r="S34" s="24"/>
      <c r="T34" s="24" t="s">
        <v>66</v>
      </c>
      <c r="U34" s="24" t="s">
        <v>66</v>
      </c>
      <c r="V34" s="24" t="s">
        <v>66</v>
      </c>
      <c r="W34" s="24" t="s">
        <v>66</v>
      </c>
      <c r="X34" s="24" t="s">
        <v>66</v>
      </c>
      <c r="Y34" s="24" t="s">
        <v>66</v>
      </c>
      <c r="Z34" s="24" t="s">
        <v>66</v>
      </c>
      <c r="AA34" s="24" t="s">
        <v>66</v>
      </c>
      <c r="AB34" s="24" t="s">
        <v>66</v>
      </c>
      <c r="AC34" s="24" t="s">
        <v>66</v>
      </c>
      <c r="AD34" s="24" t="s">
        <v>66</v>
      </c>
      <c r="AE34" s="24" t="s">
        <v>66</v>
      </c>
      <c r="AF34" s="24" t="s">
        <v>66</v>
      </c>
      <c r="AG34" s="24" t="s">
        <v>66</v>
      </c>
      <c r="AH34" s="24" t="s">
        <v>66</v>
      </c>
      <c r="AI34" s="24" t="s">
        <v>66</v>
      </c>
      <c r="AJ34" s="24"/>
      <c r="AK34" s="24"/>
      <c r="AL34" s="24"/>
      <c r="AM34" s="24"/>
      <c r="AN34" s="24"/>
      <c r="AO34" s="24"/>
      <c r="AP34" s="24"/>
      <c r="AQ34" s="24"/>
      <c r="AR34" s="24"/>
      <c r="AS34" s="24"/>
      <c r="AT34" s="24"/>
      <c r="AU34" s="24"/>
      <c r="AV34" s="24"/>
      <c r="AW34" s="24"/>
      <c r="AX34" s="24"/>
      <c r="AY34" s="24"/>
      <c r="AZ34" s="1">
        <f t="shared" si="4"/>
        <v>16</v>
      </c>
      <c r="BA34" s="1">
        <f t="shared" si="4"/>
        <v>0</v>
      </c>
      <c r="BB34" s="1">
        <f t="shared" si="5"/>
        <v>32</v>
      </c>
      <c r="BD34" s="1" cm="1">
        <f t="array" ref="BD34">IFERROR( MATCH(0,INDEX(0/(D34:AY34&lt;&gt;""),),0),"")</f>
        <v>17</v>
      </c>
      <c r="BE34" s="1">
        <f t="shared" si="6"/>
        <v>8</v>
      </c>
      <c r="BF34" s="1">
        <f t="shared" si="7"/>
        <v>16</v>
      </c>
      <c r="BG34" s="8">
        <v>45409</v>
      </c>
    </row>
    <row r="35" spans="1:59" x14ac:dyDescent="0.45">
      <c r="A35" s="51">
        <f t="shared" si="2"/>
        <v>4</v>
      </c>
      <c r="B35" s="8">
        <v>45410</v>
      </c>
      <c r="C35" s="12" t="str">
        <f t="shared" si="3"/>
        <v>日</v>
      </c>
      <c r="D35" s="6"/>
      <c r="E35" s="6"/>
      <c r="F35" s="6"/>
      <c r="G35" s="6"/>
      <c r="H35" s="25"/>
      <c r="I35" s="24"/>
      <c r="J35" s="24"/>
      <c r="K35" s="24"/>
      <c r="L35" s="24"/>
      <c r="M35" s="24"/>
      <c r="N35" s="24"/>
      <c r="O35" s="24"/>
      <c r="P35" s="24"/>
      <c r="Q35" s="24"/>
      <c r="R35" s="24"/>
      <c r="S35" s="24"/>
      <c r="T35" s="24" t="s">
        <v>66</v>
      </c>
      <c r="U35" s="24" t="s">
        <v>66</v>
      </c>
      <c r="V35" s="24" t="s">
        <v>66</v>
      </c>
      <c r="W35" s="24" t="s">
        <v>66</v>
      </c>
      <c r="X35" s="24" t="s">
        <v>66</v>
      </c>
      <c r="Y35" s="24" t="s">
        <v>66</v>
      </c>
      <c r="Z35" s="24" t="s">
        <v>66</v>
      </c>
      <c r="AA35" s="24" t="s">
        <v>66</v>
      </c>
      <c r="AB35" s="24" t="s">
        <v>66</v>
      </c>
      <c r="AC35" s="24" t="s">
        <v>66</v>
      </c>
      <c r="AD35" s="24" t="s">
        <v>66</v>
      </c>
      <c r="AE35" s="24" t="s">
        <v>66</v>
      </c>
      <c r="AF35" s="24" t="s">
        <v>66</v>
      </c>
      <c r="AG35" s="24" t="s">
        <v>66</v>
      </c>
      <c r="AH35" s="24" t="s">
        <v>66</v>
      </c>
      <c r="AI35" s="24" t="s">
        <v>66</v>
      </c>
      <c r="AJ35" s="24"/>
      <c r="AK35" s="24"/>
      <c r="AL35" s="24"/>
      <c r="AM35" s="24"/>
      <c r="AN35" s="24"/>
      <c r="AO35" s="24"/>
      <c r="AP35" s="24"/>
      <c r="AQ35" s="24"/>
      <c r="AR35" s="24"/>
      <c r="AS35" s="24"/>
      <c r="AT35" s="24"/>
      <c r="AU35" s="24"/>
      <c r="AV35" s="24"/>
      <c r="AW35" s="24"/>
      <c r="AX35" s="24"/>
      <c r="AY35" s="24"/>
      <c r="AZ35" s="1">
        <f t="shared" si="4"/>
        <v>16</v>
      </c>
      <c r="BA35" s="1">
        <f t="shared" si="4"/>
        <v>0</v>
      </c>
      <c r="BB35" s="1">
        <f t="shared" si="5"/>
        <v>32</v>
      </c>
      <c r="BD35" s="1" cm="1">
        <f t="array" ref="BD35">IFERROR( MATCH(0,INDEX(0/(D35:AY35&lt;&gt;""),),0),"")</f>
        <v>17</v>
      </c>
      <c r="BE35" s="1">
        <f t="shared" si="6"/>
        <v>8</v>
      </c>
      <c r="BF35" s="1">
        <f t="shared" si="7"/>
        <v>16</v>
      </c>
      <c r="BG35" s="8">
        <v>45410</v>
      </c>
    </row>
    <row r="36" spans="1:59" x14ac:dyDescent="0.45">
      <c r="A36" s="51">
        <f t="shared" si="2"/>
        <v>4</v>
      </c>
      <c r="B36" s="8">
        <v>45411</v>
      </c>
      <c r="C36" s="12" t="str">
        <f t="shared" si="3"/>
        <v>月</v>
      </c>
      <c r="D36" s="6"/>
      <c r="E36" s="6"/>
      <c r="F36" s="6"/>
      <c r="G36" s="6"/>
      <c r="H36" s="25"/>
      <c r="I36" s="24"/>
      <c r="J36" s="24"/>
      <c r="K36" s="24"/>
      <c r="L36" s="24"/>
      <c r="M36" s="24"/>
      <c r="N36" s="24"/>
      <c r="O36" s="24"/>
      <c r="P36" s="24"/>
      <c r="Q36" s="24"/>
      <c r="R36" s="24"/>
      <c r="S36" s="24"/>
      <c r="T36" s="24" t="s">
        <v>66</v>
      </c>
      <c r="U36" s="24" t="s">
        <v>66</v>
      </c>
      <c r="V36" s="24" t="s">
        <v>66</v>
      </c>
      <c r="W36" s="24" t="s">
        <v>66</v>
      </c>
      <c r="X36" s="24" t="s">
        <v>66</v>
      </c>
      <c r="Y36" s="24" t="s">
        <v>66</v>
      </c>
      <c r="Z36" s="24" t="s">
        <v>66</v>
      </c>
      <c r="AA36" s="24" t="s">
        <v>66</v>
      </c>
      <c r="AB36" s="24" t="s">
        <v>66</v>
      </c>
      <c r="AC36" s="24" t="s">
        <v>66</v>
      </c>
      <c r="AD36" s="24" t="s">
        <v>66</v>
      </c>
      <c r="AE36" s="24" t="s">
        <v>66</v>
      </c>
      <c r="AF36" s="24" t="s">
        <v>66</v>
      </c>
      <c r="AG36" s="24" t="s">
        <v>66</v>
      </c>
      <c r="AH36" s="24" t="s">
        <v>66</v>
      </c>
      <c r="AI36" s="24" t="s">
        <v>66</v>
      </c>
      <c r="AJ36" s="24"/>
      <c r="AK36" s="24"/>
      <c r="AL36" s="24"/>
      <c r="AM36" s="24"/>
      <c r="AN36" s="24"/>
      <c r="AO36" s="24"/>
      <c r="AP36" s="24"/>
      <c r="AQ36" s="24"/>
      <c r="AR36" s="24"/>
      <c r="AS36" s="24"/>
      <c r="AT36" s="24"/>
      <c r="AU36" s="24"/>
      <c r="AV36" s="24"/>
      <c r="AW36" s="24"/>
      <c r="AX36" s="24"/>
      <c r="AY36" s="24"/>
      <c r="AZ36" s="1">
        <f t="shared" si="4"/>
        <v>16</v>
      </c>
      <c r="BA36" s="1">
        <f t="shared" si="4"/>
        <v>0</v>
      </c>
      <c r="BB36" s="1">
        <f t="shared" si="5"/>
        <v>32</v>
      </c>
      <c r="BD36" s="1" cm="1">
        <f t="array" ref="BD36">IFERROR( MATCH(0,INDEX(0/(D36:AY36&lt;&gt;""),),0),"")</f>
        <v>17</v>
      </c>
      <c r="BE36" s="1">
        <f t="shared" si="6"/>
        <v>8</v>
      </c>
      <c r="BF36" s="1">
        <f t="shared" si="7"/>
        <v>16</v>
      </c>
      <c r="BG36" s="8">
        <v>45411</v>
      </c>
    </row>
    <row r="37" spans="1:59" x14ac:dyDescent="0.45">
      <c r="A37" s="51">
        <f t="shared" si="2"/>
        <v>4</v>
      </c>
      <c r="B37" s="8">
        <v>45412</v>
      </c>
      <c r="C37" s="12" t="str">
        <f t="shared" si="3"/>
        <v>火</v>
      </c>
      <c r="D37" s="6"/>
      <c r="E37" s="6"/>
      <c r="F37" s="6"/>
      <c r="G37" s="6"/>
      <c r="H37" s="25"/>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24"/>
      <c r="J38" s="24"/>
      <c r="K38" s="24"/>
      <c r="L38" s="24"/>
      <c r="M38" s="24"/>
      <c r="N38" s="24"/>
      <c r="O38" s="24"/>
      <c r="P38" s="24"/>
      <c r="Q38" s="24"/>
      <c r="R38" s="24"/>
      <c r="S38" s="24"/>
      <c r="T38" s="18"/>
      <c r="U38" s="18"/>
      <c r="V38" s="18"/>
      <c r="W38" s="18"/>
      <c r="X38" s="18"/>
      <c r="Y38" s="18"/>
      <c r="Z38" s="18"/>
      <c r="AA38" s="18"/>
      <c r="AB38" s="18"/>
      <c r="AC38" s="18"/>
      <c r="AD38" s="18"/>
      <c r="AE38" s="18"/>
      <c r="AF38" s="18"/>
      <c r="AG38" s="18"/>
      <c r="AH38" s="18"/>
      <c r="AI38" s="18"/>
      <c r="AJ38" s="24"/>
      <c r="AK38" s="24"/>
      <c r="AL38" s="24"/>
      <c r="AM38" s="24"/>
      <c r="AN38" s="24"/>
      <c r="AO38" s="24"/>
      <c r="AP38" s="24"/>
      <c r="AQ38" s="24"/>
      <c r="AR38" s="24"/>
      <c r="AS38" s="24"/>
      <c r="AT38" s="24"/>
      <c r="AU38" s="24"/>
      <c r="AV38" s="24"/>
      <c r="AW38" s="24"/>
      <c r="AX38" s="24"/>
      <c r="AY38" s="24"/>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24"/>
      <c r="J39" s="24"/>
      <c r="K39" s="24"/>
      <c r="L39" s="24"/>
      <c r="M39" s="24"/>
      <c r="N39" s="24"/>
      <c r="O39" s="24"/>
      <c r="P39" s="24"/>
      <c r="Q39" s="24"/>
      <c r="R39" s="24"/>
      <c r="S39" s="24"/>
      <c r="T39" s="18"/>
      <c r="U39" s="18"/>
      <c r="V39" s="18"/>
      <c r="W39" s="18"/>
      <c r="X39" s="18"/>
      <c r="Y39" s="18"/>
      <c r="Z39" s="18"/>
      <c r="AA39" s="18"/>
      <c r="AB39" s="18"/>
      <c r="AC39" s="18"/>
      <c r="AD39" s="18"/>
      <c r="AE39" s="18"/>
      <c r="AF39" s="18"/>
      <c r="AG39" s="18"/>
      <c r="AH39" s="18"/>
      <c r="AI39" s="18"/>
      <c r="AJ39" s="24"/>
      <c r="AK39" s="24"/>
      <c r="AL39" s="24"/>
      <c r="AM39" s="24"/>
      <c r="AN39" s="24"/>
      <c r="AO39" s="24"/>
      <c r="AP39" s="24"/>
      <c r="AQ39" s="24"/>
      <c r="AR39" s="24"/>
      <c r="AS39" s="24"/>
      <c r="AT39" s="24"/>
      <c r="AU39" s="24"/>
      <c r="AV39" s="24"/>
      <c r="AW39" s="24"/>
      <c r="AX39" s="24"/>
      <c r="AY39" s="24"/>
      <c r="AZ39" s="1">
        <f t="shared" si="4"/>
        <v>0</v>
      </c>
      <c r="BA39" s="1">
        <f t="shared" si="4"/>
        <v>0</v>
      </c>
      <c r="BB39" s="1">
        <f t="shared" si="5"/>
        <v>48</v>
      </c>
      <c r="BD39" s="1" t="str" cm="1">
        <f t="array" ref="BD39">IFERROR( MATCH(0,INDEX(0/(D39:AY39&lt;&gt;""),),0),"")</f>
        <v/>
      </c>
      <c r="BE39" s="1" t="str">
        <f t="shared" si="6"/>
        <v/>
      </c>
      <c r="BF39" s="1" t="str">
        <f t="shared" si="7"/>
        <v/>
      </c>
      <c r="BG39" s="8">
        <v>45414</v>
      </c>
    </row>
    <row r="40" spans="1:59" x14ac:dyDescent="0.45">
      <c r="A40" s="51">
        <f t="shared" si="2"/>
        <v>5</v>
      </c>
      <c r="B40" s="8">
        <v>45415</v>
      </c>
      <c r="C40" s="12" t="str">
        <f t="shared" si="3"/>
        <v>金</v>
      </c>
      <c r="D40" s="6"/>
      <c r="E40" s="6"/>
      <c r="F40" s="6"/>
      <c r="G40" s="6"/>
      <c r="H40" s="25"/>
      <c r="I40" s="24"/>
      <c r="J40" s="24"/>
      <c r="K40" s="24"/>
      <c r="L40" s="24"/>
      <c r="M40" s="24"/>
      <c r="N40" s="24"/>
      <c r="O40" s="24"/>
      <c r="P40" s="24"/>
      <c r="Q40" s="24"/>
      <c r="R40" s="24"/>
      <c r="S40" s="24"/>
      <c r="T40" s="24" t="s">
        <v>66</v>
      </c>
      <c r="U40" s="24" t="s">
        <v>66</v>
      </c>
      <c r="V40" s="24" t="s">
        <v>66</v>
      </c>
      <c r="W40" s="24" t="s">
        <v>66</v>
      </c>
      <c r="X40" s="24" t="s">
        <v>66</v>
      </c>
      <c r="Y40" s="24" t="s">
        <v>66</v>
      </c>
      <c r="Z40" s="24" t="s">
        <v>66</v>
      </c>
      <c r="AA40" s="24" t="s">
        <v>66</v>
      </c>
      <c r="AB40" s="24" t="s">
        <v>66</v>
      </c>
      <c r="AC40" s="24" t="s">
        <v>66</v>
      </c>
      <c r="AD40" s="24" t="s">
        <v>66</v>
      </c>
      <c r="AE40" s="24" t="s">
        <v>66</v>
      </c>
      <c r="AF40" s="24" t="s">
        <v>66</v>
      </c>
      <c r="AG40" s="24" t="s">
        <v>66</v>
      </c>
      <c r="AH40" s="24" t="s">
        <v>66</v>
      </c>
      <c r="AI40" s="24" t="s">
        <v>66</v>
      </c>
      <c r="AJ40" s="24"/>
      <c r="AK40" s="24"/>
      <c r="AL40" s="24"/>
      <c r="AM40" s="24"/>
      <c r="AN40" s="24"/>
      <c r="AO40" s="24"/>
      <c r="AP40" s="24"/>
      <c r="AQ40" s="24"/>
      <c r="AR40" s="24"/>
      <c r="AS40" s="24"/>
      <c r="AT40" s="24"/>
      <c r="AU40" s="24"/>
      <c r="AV40" s="24"/>
      <c r="AW40" s="24"/>
      <c r="AX40" s="24"/>
      <c r="AY40" s="24"/>
      <c r="AZ40" s="1">
        <f t="shared" si="4"/>
        <v>16</v>
      </c>
      <c r="BA40" s="1">
        <f t="shared" si="4"/>
        <v>0</v>
      </c>
      <c r="BB40" s="1">
        <f t="shared" si="5"/>
        <v>32</v>
      </c>
      <c r="BD40" s="1" cm="1">
        <f t="array" ref="BD40">IFERROR( MATCH(0,INDEX(0/(D40:AY40&lt;&gt;""),),0),"")</f>
        <v>17</v>
      </c>
      <c r="BE40" s="1">
        <f t="shared" si="6"/>
        <v>8</v>
      </c>
      <c r="BF40" s="1">
        <f t="shared" si="7"/>
        <v>16</v>
      </c>
      <c r="BG40" s="8">
        <v>45415</v>
      </c>
    </row>
    <row r="41" spans="1:59" x14ac:dyDescent="0.45">
      <c r="A41" s="51">
        <f t="shared" si="2"/>
        <v>5</v>
      </c>
      <c r="B41" s="8">
        <v>45416</v>
      </c>
      <c r="C41" s="12" t="str">
        <f t="shared" si="3"/>
        <v>土</v>
      </c>
      <c r="D41" s="6"/>
      <c r="E41" s="6"/>
      <c r="F41" s="6"/>
      <c r="G41" s="6"/>
      <c r="H41" s="25"/>
      <c r="I41" s="24"/>
      <c r="J41" s="24"/>
      <c r="K41" s="24"/>
      <c r="L41" s="24"/>
      <c r="M41" s="24"/>
      <c r="N41" s="24"/>
      <c r="O41" s="24"/>
      <c r="P41" s="24"/>
      <c r="Q41" s="24"/>
      <c r="R41" s="24"/>
      <c r="S41" s="24"/>
      <c r="T41" s="24" t="s">
        <v>66</v>
      </c>
      <c r="U41" s="24" t="s">
        <v>66</v>
      </c>
      <c r="V41" s="24" t="s">
        <v>66</v>
      </c>
      <c r="W41" s="24" t="s">
        <v>66</v>
      </c>
      <c r="X41" s="24" t="s">
        <v>66</v>
      </c>
      <c r="Y41" s="24" t="s">
        <v>66</v>
      </c>
      <c r="Z41" s="24" t="s">
        <v>66</v>
      </c>
      <c r="AA41" s="24" t="s">
        <v>66</v>
      </c>
      <c r="AB41" s="24" t="s">
        <v>66</v>
      </c>
      <c r="AC41" s="24" t="s">
        <v>66</v>
      </c>
      <c r="AD41" s="24" t="s">
        <v>66</v>
      </c>
      <c r="AE41" s="24" t="s">
        <v>66</v>
      </c>
      <c r="AF41" s="24" t="s">
        <v>66</v>
      </c>
      <c r="AG41" s="24" t="s">
        <v>66</v>
      </c>
      <c r="AH41" s="24" t="s">
        <v>66</v>
      </c>
      <c r="AI41" s="24" t="s">
        <v>66</v>
      </c>
      <c r="AJ41" s="24"/>
      <c r="AK41" s="24"/>
      <c r="AL41" s="24"/>
      <c r="AM41" s="24"/>
      <c r="AN41" s="24"/>
      <c r="AO41" s="24"/>
      <c r="AP41" s="24"/>
      <c r="AQ41" s="24"/>
      <c r="AR41" s="24"/>
      <c r="AS41" s="24"/>
      <c r="AT41" s="24"/>
      <c r="AU41" s="24"/>
      <c r="AV41" s="24"/>
      <c r="AW41" s="24"/>
      <c r="AX41" s="24"/>
      <c r="AY41" s="24"/>
      <c r="AZ41" s="1">
        <f t="shared" si="4"/>
        <v>16</v>
      </c>
      <c r="BA41" s="1">
        <f t="shared" si="4"/>
        <v>0</v>
      </c>
      <c r="BB41" s="1">
        <f t="shared" si="5"/>
        <v>32</v>
      </c>
      <c r="BD41" s="1" cm="1">
        <f t="array" ref="BD41">IFERROR( MATCH(0,INDEX(0/(D41:AY41&lt;&gt;""),),0),"")</f>
        <v>17</v>
      </c>
      <c r="BE41" s="1">
        <f t="shared" si="6"/>
        <v>8</v>
      </c>
      <c r="BF41" s="1">
        <f t="shared" si="7"/>
        <v>16</v>
      </c>
      <c r="BG41" s="8">
        <v>45416</v>
      </c>
    </row>
    <row r="42" spans="1:59" x14ac:dyDescent="0.45">
      <c r="A42" s="51">
        <f t="shared" si="2"/>
        <v>5</v>
      </c>
      <c r="B42" s="8">
        <v>45417</v>
      </c>
      <c r="C42" s="12" t="str">
        <f t="shared" si="3"/>
        <v>日</v>
      </c>
      <c r="D42" s="6"/>
      <c r="E42" s="6"/>
      <c r="F42" s="6"/>
      <c r="G42" s="6"/>
      <c r="H42" s="25"/>
      <c r="I42" s="24"/>
      <c r="J42" s="24"/>
      <c r="K42" s="24"/>
      <c r="L42" s="24"/>
      <c r="M42" s="24"/>
      <c r="N42" s="24"/>
      <c r="O42" s="24"/>
      <c r="P42" s="24"/>
      <c r="Q42" s="24"/>
      <c r="R42" s="24"/>
      <c r="S42" s="24"/>
      <c r="T42" s="24" t="s">
        <v>66</v>
      </c>
      <c r="U42" s="24" t="s">
        <v>66</v>
      </c>
      <c r="V42" s="24" t="s">
        <v>66</v>
      </c>
      <c r="W42" s="24" t="s">
        <v>66</v>
      </c>
      <c r="X42" s="24" t="s">
        <v>66</v>
      </c>
      <c r="Y42" s="24" t="s">
        <v>66</v>
      </c>
      <c r="Z42" s="24" t="s">
        <v>66</v>
      </c>
      <c r="AA42" s="24" t="s">
        <v>66</v>
      </c>
      <c r="AB42" s="24" t="s">
        <v>66</v>
      </c>
      <c r="AC42" s="24" t="s">
        <v>66</v>
      </c>
      <c r="AD42" s="24" t="s">
        <v>66</v>
      </c>
      <c r="AE42" s="24" t="s">
        <v>66</v>
      </c>
      <c r="AF42" s="24" t="s">
        <v>66</v>
      </c>
      <c r="AG42" s="24" t="s">
        <v>66</v>
      </c>
      <c r="AH42" s="24" t="s">
        <v>66</v>
      </c>
      <c r="AI42" s="24" t="s">
        <v>66</v>
      </c>
      <c r="AJ42" s="24"/>
      <c r="AK42" s="24"/>
      <c r="AL42" s="24"/>
      <c r="AM42" s="24"/>
      <c r="AN42" s="24"/>
      <c r="AO42" s="24"/>
      <c r="AP42" s="24"/>
      <c r="AQ42" s="24"/>
      <c r="AR42" s="24"/>
      <c r="AS42" s="24"/>
      <c r="AT42" s="24"/>
      <c r="AU42" s="24"/>
      <c r="AV42" s="24"/>
      <c r="AW42" s="24"/>
      <c r="AX42" s="24"/>
      <c r="AY42" s="24"/>
      <c r="AZ42" s="1">
        <f t="shared" si="4"/>
        <v>16</v>
      </c>
      <c r="BA42" s="1">
        <f t="shared" si="4"/>
        <v>0</v>
      </c>
      <c r="BB42" s="1">
        <f t="shared" si="5"/>
        <v>32</v>
      </c>
      <c r="BD42" s="1" cm="1">
        <f t="array" ref="BD42">IFERROR( MATCH(0,INDEX(0/(D42:AY42&lt;&gt;""),),0),"")</f>
        <v>17</v>
      </c>
      <c r="BE42" s="1">
        <f t="shared" si="6"/>
        <v>8</v>
      </c>
      <c r="BF42" s="1">
        <f t="shared" si="7"/>
        <v>16</v>
      </c>
      <c r="BG42" s="8">
        <v>45417</v>
      </c>
    </row>
    <row r="43" spans="1:59" x14ac:dyDescent="0.45">
      <c r="A43" s="51">
        <f t="shared" si="2"/>
        <v>5</v>
      </c>
      <c r="B43" s="8">
        <v>45418</v>
      </c>
      <c r="C43" s="12" t="str">
        <f t="shared" si="3"/>
        <v>月</v>
      </c>
      <c r="D43" s="6"/>
      <c r="E43" s="6"/>
      <c r="F43" s="6"/>
      <c r="G43" s="6"/>
      <c r="H43" s="25"/>
      <c r="I43" s="24"/>
      <c r="J43" s="24"/>
      <c r="K43" s="24"/>
      <c r="L43" s="24"/>
      <c r="M43" s="24"/>
      <c r="N43" s="24"/>
      <c r="O43" s="24"/>
      <c r="P43" s="24"/>
      <c r="Q43" s="24"/>
      <c r="R43" s="24"/>
      <c r="S43" s="24"/>
      <c r="T43" s="18"/>
      <c r="U43" s="18"/>
      <c r="V43" s="18"/>
      <c r="W43" s="18"/>
      <c r="X43" s="18"/>
      <c r="Y43" s="18"/>
      <c r="Z43" s="18"/>
      <c r="AA43" s="18"/>
      <c r="AB43" s="18"/>
      <c r="AC43" s="18"/>
      <c r="AD43" s="18"/>
      <c r="AE43" s="18"/>
      <c r="AF43" s="18"/>
      <c r="AG43" s="18"/>
      <c r="AH43" s="18"/>
      <c r="AI43" s="18"/>
      <c r="AJ43" s="24"/>
      <c r="AK43" s="24"/>
      <c r="AL43" s="24"/>
      <c r="AM43" s="24"/>
      <c r="AN43" s="24"/>
      <c r="AO43" s="24"/>
      <c r="AP43" s="24"/>
      <c r="AQ43" s="24"/>
      <c r="AR43" s="24"/>
      <c r="AS43" s="24"/>
      <c r="AT43" s="24"/>
      <c r="AU43" s="24"/>
      <c r="AV43" s="24"/>
      <c r="AW43" s="24"/>
      <c r="AX43" s="24"/>
      <c r="AY43" s="24"/>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1">
        <f t="shared" si="4"/>
        <v>0</v>
      </c>
      <c r="BA44" s="1">
        <f t="shared" si="4"/>
        <v>0</v>
      </c>
      <c r="BB44" s="1">
        <f t="shared" si="5"/>
        <v>48</v>
      </c>
      <c r="BD44" s="1" t="str" cm="1">
        <f t="array" ref="BD44">IFERROR( MATCH(0,INDEX(0/(D44:AY44&lt;&gt;""),),0),"")</f>
        <v/>
      </c>
      <c r="BE44" s="1" t="str">
        <f t="shared" si="6"/>
        <v/>
      </c>
      <c r="BF44" s="1" t="str">
        <f t="shared" si="7"/>
        <v/>
      </c>
      <c r="BG44" s="8">
        <v>45419</v>
      </c>
    </row>
    <row r="45" spans="1:59" x14ac:dyDescent="0.45">
      <c r="A45" s="51">
        <f t="shared" si="2"/>
        <v>5</v>
      </c>
      <c r="B45" s="8">
        <v>45420</v>
      </c>
      <c r="C45" s="12" t="str">
        <f t="shared" si="3"/>
        <v>水</v>
      </c>
      <c r="D45" s="6"/>
      <c r="E45" s="6"/>
      <c r="F45" s="6"/>
      <c r="G45" s="6"/>
      <c r="H45" s="25"/>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1">
        <f t="shared" si="4"/>
        <v>0</v>
      </c>
      <c r="BA45" s="1">
        <f t="shared" si="4"/>
        <v>0</v>
      </c>
      <c r="BB45" s="1">
        <f t="shared" si="5"/>
        <v>48</v>
      </c>
      <c r="BD45" s="1" t="str" cm="1">
        <f t="array" ref="BD45">IFERROR( MATCH(0,INDEX(0/(D45:AY45&lt;&gt;""),),0),"")</f>
        <v/>
      </c>
      <c r="BE45" s="1" t="str">
        <f t="shared" si="6"/>
        <v/>
      </c>
      <c r="BF45" s="1" t="str">
        <f t="shared" si="7"/>
        <v/>
      </c>
      <c r="BG45" s="8">
        <v>45420</v>
      </c>
    </row>
    <row r="46" spans="1:59" x14ac:dyDescent="0.45">
      <c r="A46" s="51">
        <f t="shared" si="2"/>
        <v>5</v>
      </c>
      <c r="B46" s="8">
        <v>45421</v>
      </c>
      <c r="C46" s="12" t="str">
        <f t="shared" si="3"/>
        <v>木</v>
      </c>
      <c r="D46" s="6"/>
      <c r="E46" s="6"/>
      <c r="F46" s="6"/>
      <c r="G46" s="6"/>
      <c r="H46" s="25"/>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1">
        <f t="shared" si="4"/>
        <v>0</v>
      </c>
      <c r="BA46" s="1">
        <f t="shared" si="4"/>
        <v>0</v>
      </c>
      <c r="BB46" s="1">
        <f t="shared" si="5"/>
        <v>48</v>
      </c>
      <c r="BD46" s="1" t="str" cm="1">
        <f t="array" ref="BD46">IFERROR( MATCH(0,INDEX(0/(D46:AY46&lt;&gt;""),),0),"")</f>
        <v/>
      </c>
      <c r="BE46" s="1" t="str">
        <f t="shared" si="6"/>
        <v/>
      </c>
      <c r="BF46" s="1" t="str">
        <f t="shared" si="7"/>
        <v/>
      </c>
      <c r="BG46" s="8">
        <v>45421</v>
      </c>
    </row>
    <row r="47" spans="1:59" x14ac:dyDescent="0.45">
      <c r="A47" s="51">
        <f t="shared" si="2"/>
        <v>5</v>
      </c>
      <c r="B47" s="8">
        <v>45422</v>
      </c>
      <c r="C47" s="12" t="str">
        <f t="shared" si="3"/>
        <v>金</v>
      </c>
      <c r="D47" s="6"/>
      <c r="E47" s="6"/>
      <c r="F47" s="6"/>
      <c r="G47" s="6"/>
      <c r="H47" s="25"/>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1">
        <f t="shared" si="4"/>
        <v>0</v>
      </c>
      <c r="BA47" s="1">
        <f t="shared" si="4"/>
        <v>0</v>
      </c>
      <c r="BB47" s="1">
        <f t="shared" si="5"/>
        <v>48</v>
      </c>
      <c r="BD47" s="1" t="str" cm="1">
        <f t="array" ref="BD47">IFERROR( MATCH(0,INDEX(0/(D47:AY47&lt;&gt;""),),0),"")</f>
        <v/>
      </c>
      <c r="BE47" s="1" t="str">
        <f t="shared" si="6"/>
        <v/>
      </c>
      <c r="BF47" s="1" t="str">
        <f t="shared" si="7"/>
        <v/>
      </c>
      <c r="BG47" s="8">
        <v>45422</v>
      </c>
    </row>
    <row r="48" spans="1:59" x14ac:dyDescent="0.45">
      <c r="A48" s="51">
        <f t="shared" si="2"/>
        <v>5</v>
      </c>
      <c r="B48" s="8">
        <v>45423</v>
      </c>
      <c r="C48" s="12" t="str">
        <f t="shared" si="3"/>
        <v>土</v>
      </c>
      <c r="D48" s="6"/>
      <c r="E48" s="6"/>
      <c r="F48" s="6"/>
      <c r="G48" s="6"/>
      <c r="H48" s="25"/>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1">
        <f t="shared" si="4"/>
        <v>0</v>
      </c>
      <c r="BA48" s="1">
        <f t="shared" si="4"/>
        <v>0</v>
      </c>
      <c r="BB48" s="1">
        <f t="shared" si="5"/>
        <v>48</v>
      </c>
      <c r="BD48" s="1" t="str" cm="1">
        <f t="array" ref="BD48">IFERROR( MATCH(0,INDEX(0/(D48:AY48&lt;&gt;""),),0),"")</f>
        <v/>
      </c>
      <c r="BE48" s="1" t="str">
        <f t="shared" si="6"/>
        <v/>
      </c>
      <c r="BF48" s="1" t="str">
        <f t="shared" si="7"/>
        <v/>
      </c>
      <c r="BG48" s="8">
        <v>45423</v>
      </c>
    </row>
    <row r="49" spans="1:59" x14ac:dyDescent="0.45">
      <c r="A49" s="51">
        <f t="shared" si="2"/>
        <v>5</v>
      </c>
      <c r="B49" s="8">
        <v>45424</v>
      </c>
      <c r="C49" s="12" t="str">
        <f t="shared" si="3"/>
        <v>日</v>
      </c>
      <c r="D49" s="6"/>
      <c r="E49" s="6"/>
      <c r="F49" s="6"/>
      <c r="G49" s="6"/>
      <c r="H49" s="25"/>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1">
        <f t="shared" si="4"/>
        <v>0</v>
      </c>
      <c r="BA50" s="1">
        <f t="shared" si="4"/>
        <v>0</v>
      </c>
      <c r="BB50" s="1">
        <f t="shared" si="5"/>
        <v>48</v>
      </c>
      <c r="BD50" s="1" t="str" cm="1">
        <f t="array" ref="BD50">IFERROR( MATCH(0,INDEX(0/(D50:AY50&lt;&gt;""),),0),"")</f>
        <v/>
      </c>
      <c r="BE50" s="1" t="str">
        <f t="shared" si="6"/>
        <v/>
      </c>
      <c r="BF50" s="1" t="str">
        <f t="shared" si="7"/>
        <v/>
      </c>
      <c r="BG50" s="8">
        <v>45425</v>
      </c>
    </row>
    <row r="51" spans="1:59" x14ac:dyDescent="0.45">
      <c r="A51" s="51">
        <f t="shared" si="2"/>
        <v>5</v>
      </c>
      <c r="B51" s="8">
        <v>45426</v>
      </c>
      <c r="C51" s="12" t="str">
        <f t="shared" si="3"/>
        <v>火</v>
      </c>
      <c r="D51" s="6"/>
      <c r="E51" s="6"/>
      <c r="F51" s="6"/>
      <c r="G51" s="6"/>
      <c r="H51" s="25"/>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1">
        <f t="shared" si="4"/>
        <v>0</v>
      </c>
      <c r="BA51" s="1">
        <f t="shared" si="4"/>
        <v>0</v>
      </c>
      <c r="BB51" s="1">
        <f t="shared" si="5"/>
        <v>48</v>
      </c>
      <c r="BD51" s="1" t="str" cm="1">
        <f t="array" ref="BD51">IFERROR( MATCH(0,INDEX(0/(D51:AY51&lt;&gt;""),),0),"")</f>
        <v/>
      </c>
      <c r="BE51" s="1" t="str">
        <f t="shared" si="6"/>
        <v/>
      </c>
      <c r="BF51" s="1" t="str">
        <f t="shared" si="7"/>
        <v/>
      </c>
      <c r="BG51" s="8">
        <v>45426</v>
      </c>
    </row>
    <row r="52" spans="1:59" x14ac:dyDescent="0.45">
      <c r="A52" s="51">
        <f t="shared" si="2"/>
        <v>5</v>
      </c>
      <c r="B52" s="8">
        <v>45427</v>
      </c>
      <c r="C52" s="12" t="str">
        <f t="shared" si="3"/>
        <v>水</v>
      </c>
      <c r="D52" s="6"/>
      <c r="E52" s="6"/>
      <c r="F52" s="6"/>
      <c r="G52" s="6"/>
      <c r="H52" s="25"/>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1">
        <f t="shared" si="4"/>
        <v>0</v>
      </c>
      <c r="BA52" s="1">
        <f t="shared" si="4"/>
        <v>0</v>
      </c>
      <c r="BB52" s="1">
        <f t="shared" si="5"/>
        <v>48</v>
      </c>
      <c r="BD52" s="1" t="str" cm="1">
        <f t="array" ref="BD52">IFERROR( MATCH(0,INDEX(0/(D52:AY52&lt;&gt;""),),0),"")</f>
        <v/>
      </c>
      <c r="BE52" s="1" t="str">
        <f t="shared" si="6"/>
        <v/>
      </c>
      <c r="BF52" s="1" t="str">
        <f t="shared" si="7"/>
        <v/>
      </c>
      <c r="BG52" s="8">
        <v>45427</v>
      </c>
    </row>
    <row r="53" spans="1:59" x14ac:dyDescent="0.45">
      <c r="A53" s="51">
        <f t="shared" si="2"/>
        <v>5</v>
      </c>
      <c r="B53" s="8">
        <v>45428</v>
      </c>
      <c r="C53" s="12" t="str">
        <f t="shared" si="3"/>
        <v>木</v>
      </c>
      <c r="D53" s="6"/>
      <c r="E53" s="6"/>
      <c r="F53" s="6"/>
      <c r="G53" s="6"/>
      <c r="H53" s="25"/>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1">
        <f t="shared" si="4"/>
        <v>0</v>
      </c>
      <c r="BA53" s="1">
        <f t="shared" si="4"/>
        <v>0</v>
      </c>
      <c r="BB53" s="1">
        <f t="shared" si="5"/>
        <v>48</v>
      </c>
      <c r="BD53" s="1" t="str" cm="1">
        <f t="array" ref="BD53">IFERROR( MATCH(0,INDEX(0/(D53:AY53&lt;&gt;""),),0),"")</f>
        <v/>
      </c>
      <c r="BE53" s="1" t="str">
        <f t="shared" si="6"/>
        <v/>
      </c>
      <c r="BF53" s="1" t="str">
        <f t="shared" si="7"/>
        <v/>
      </c>
      <c r="BG53" s="8">
        <v>45428</v>
      </c>
    </row>
    <row r="54" spans="1:59" x14ac:dyDescent="0.45">
      <c r="A54" s="51">
        <f t="shared" si="2"/>
        <v>5</v>
      </c>
      <c r="B54" s="8">
        <v>45429</v>
      </c>
      <c r="C54" s="12" t="str">
        <f t="shared" si="3"/>
        <v>金</v>
      </c>
      <c r="D54" s="6"/>
      <c r="E54" s="6"/>
      <c r="F54" s="6"/>
      <c r="G54" s="6"/>
      <c r="H54" s="25"/>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1">
        <f t="shared" si="4"/>
        <v>0</v>
      </c>
      <c r="BA54" s="1">
        <f t="shared" si="4"/>
        <v>0</v>
      </c>
      <c r="BB54" s="1">
        <f t="shared" si="5"/>
        <v>48</v>
      </c>
      <c r="BD54" s="1" t="str" cm="1">
        <f t="array" ref="BD54">IFERROR( MATCH(0,INDEX(0/(D54:AY54&lt;&gt;""),),0),"")</f>
        <v/>
      </c>
      <c r="BE54" s="1" t="str">
        <f t="shared" si="6"/>
        <v/>
      </c>
      <c r="BF54" s="1" t="str">
        <f t="shared" si="7"/>
        <v/>
      </c>
      <c r="BG54" s="8">
        <v>45429</v>
      </c>
    </row>
    <row r="55" spans="1:59" x14ac:dyDescent="0.45">
      <c r="A55" s="51">
        <f t="shared" si="2"/>
        <v>5</v>
      </c>
      <c r="B55" s="8">
        <v>45430</v>
      </c>
      <c r="C55" s="12" t="str">
        <f t="shared" si="3"/>
        <v>土</v>
      </c>
      <c r="D55" s="6"/>
      <c r="E55" s="6"/>
      <c r="F55" s="6"/>
      <c r="G55" s="6"/>
      <c r="H55" s="25"/>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1">
        <f t="shared" si="4"/>
        <v>0</v>
      </c>
      <c r="BA55" s="1">
        <f t="shared" si="4"/>
        <v>0</v>
      </c>
      <c r="BB55" s="1">
        <f t="shared" si="5"/>
        <v>48</v>
      </c>
      <c r="BD55" s="1" t="str" cm="1">
        <f t="array" ref="BD55">IFERROR( MATCH(0,INDEX(0/(D55:AY55&lt;&gt;""),),0),"")</f>
        <v/>
      </c>
      <c r="BE55" s="1" t="str">
        <f t="shared" si="6"/>
        <v/>
      </c>
      <c r="BF55" s="1" t="str">
        <f t="shared" si="7"/>
        <v/>
      </c>
      <c r="BG55" s="8">
        <v>45430</v>
      </c>
    </row>
    <row r="56" spans="1:59" x14ac:dyDescent="0.45">
      <c r="A56" s="51">
        <f t="shared" si="2"/>
        <v>5</v>
      </c>
      <c r="B56" s="8">
        <v>45431</v>
      </c>
      <c r="C56" s="12" t="str">
        <f t="shared" si="3"/>
        <v>日</v>
      </c>
      <c r="D56" s="6"/>
      <c r="E56" s="6"/>
      <c r="F56" s="6"/>
      <c r="G56" s="6"/>
      <c r="H56" s="25"/>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1">
        <f t="shared" si="4"/>
        <v>0</v>
      </c>
      <c r="BA56" s="1">
        <f t="shared" si="4"/>
        <v>0</v>
      </c>
      <c r="BB56" s="1">
        <f t="shared" si="5"/>
        <v>48</v>
      </c>
      <c r="BD56" s="1" t="str" cm="1">
        <f t="array" ref="BD56">IFERROR( MATCH(0,INDEX(0/(D56:AY56&lt;&gt;""),),0),"")</f>
        <v/>
      </c>
      <c r="BE56" s="1" t="str">
        <f t="shared" si="6"/>
        <v/>
      </c>
      <c r="BF56" s="1" t="str">
        <f t="shared" si="7"/>
        <v/>
      </c>
      <c r="BG56" s="8">
        <v>45431</v>
      </c>
    </row>
    <row r="57" spans="1:59" x14ac:dyDescent="0.45">
      <c r="A57" s="51">
        <f t="shared" si="2"/>
        <v>5</v>
      </c>
      <c r="B57" s="8">
        <v>45432</v>
      </c>
      <c r="C57" s="12" t="str">
        <f t="shared" si="3"/>
        <v>月</v>
      </c>
      <c r="D57" s="6"/>
      <c r="E57" s="6"/>
      <c r="F57" s="6"/>
      <c r="G57" s="6"/>
      <c r="H57" s="25"/>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1">
        <f t="shared" si="4"/>
        <v>0</v>
      </c>
      <c r="BA57" s="1">
        <f t="shared" si="4"/>
        <v>0</v>
      </c>
      <c r="BB57" s="1">
        <f t="shared" si="5"/>
        <v>48</v>
      </c>
      <c r="BD57" s="1" t="str" cm="1">
        <f t="array" ref="BD57">IFERROR( MATCH(0,INDEX(0/(D57:AY57&lt;&gt;""),),0),"")</f>
        <v/>
      </c>
      <c r="BE57" s="1" t="str">
        <f t="shared" si="6"/>
        <v/>
      </c>
      <c r="BF57" s="1" t="str">
        <f t="shared" si="7"/>
        <v/>
      </c>
      <c r="BG57" s="8">
        <v>45432</v>
      </c>
    </row>
    <row r="58" spans="1:59" x14ac:dyDescent="0.45">
      <c r="A58" s="51">
        <f t="shared" si="2"/>
        <v>5</v>
      </c>
      <c r="B58" s="8">
        <v>45433</v>
      </c>
      <c r="C58" s="12" t="str">
        <f t="shared" si="3"/>
        <v>火</v>
      </c>
      <c r="D58" s="6"/>
      <c r="E58" s="6"/>
      <c r="F58" s="6"/>
      <c r="G58" s="6"/>
      <c r="H58" s="25"/>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1">
        <f t="shared" si="4"/>
        <v>0</v>
      </c>
      <c r="BA58" s="1">
        <f t="shared" si="4"/>
        <v>0</v>
      </c>
      <c r="BB58" s="1">
        <f t="shared" si="5"/>
        <v>48</v>
      </c>
      <c r="BD58" s="1" t="str" cm="1">
        <f t="array" ref="BD58">IFERROR( MATCH(0,INDEX(0/(D58:AY58&lt;&gt;""),),0),"")</f>
        <v/>
      </c>
      <c r="BE58" s="1" t="str">
        <f t="shared" si="6"/>
        <v/>
      </c>
      <c r="BF58" s="1" t="str">
        <f t="shared" si="7"/>
        <v/>
      </c>
      <c r="BG58" s="8">
        <v>45433</v>
      </c>
    </row>
    <row r="59" spans="1:59" x14ac:dyDescent="0.45">
      <c r="A59" s="51">
        <f t="shared" si="2"/>
        <v>5</v>
      </c>
      <c r="B59" s="8">
        <v>45434</v>
      </c>
      <c r="C59" s="12" t="str">
        <f t="shared" si="3"/>
        <v>水</v>
      </c>
      <c r="D59" s="6"/>
      <c r="E59" s="6"/>
      <c r="F59" s="6"/>
      <c r="G59" s="6"/>
      <c r="H59" s="25"/>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1">
        <f t="shared" si="4"/>
        <v>0</v>
      </c>
      <c r="BA61" s="1">
        <f t="shared" si="4"/>
        <v>0</v>
      </c>
      <c r="BB61" s="1">
        <f t="shared" si="5"/>
        <v>48</v>
      </c>
      <c r="BD61" s="1" t="str" cm="1">
        <f t="array" ref="BD61">IFERROR( MATCH(0,INDEX(0/(D61:AY61&lt;&gt;""),),0),"")</f>
        <v/>
      </c>
      <c r="BE61" s="1" t="str">
        <f t="shared" si="6"/>
        <v/>
      </c>
      <c r="BF61" s="1" t="str">
        <f t="shared" si="7"/>
        <v/>
      </c>
      <c r="BG61" s="8">
        <v>45436</v>
      </c>
    </row>
    <row r="62" spans="1:59" x14ac:dyDescent="0.45">
      <c r="A62" s="51">
        <f t="shared" si="2"/>
        <v>5</v>
      </c>
      <c r="B62" s="8">
        <v>45437</v>
      </c>
      <c r="C62" s="12" t="str">
        <f t="shared" si="3"/>
        <v>土</v>
      </c>
      <c r="D62" s="6"/>
      <c r="E62" s="6"/>
      <c r="F62" s="6"/>
      <c r="G62" s="6"/>
      <c r="H62" s="25"/>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1">
        <f t="shared" si="4"/>
        <v>0</v>
      </c>
      <c r="BA62" s="1">
        <f t="shared" si="4"/>
        <v>0</v>
      </c>
      <c r="BB62" s="1">
        <f t="shared" si="5"/>
        <v>48</v>
      </c>
      <c r="BD62" s="1" t="str" cm="1">
        <f t="array" ref="BD62">IFERROR( MATCH(0,INDEX(0/(D62:AY62&lt;&gt;""),),0),"")</f>
        <v/>
      </c>
      <c r="BE62" s="1" t="str">
        <f t="shared" si="6"/>
        <v/>
      </c>
      <c r="BF62" s="1" t="str">
        <f t="shared" si="7"/>
        <v/>
      </c>
      <c r="BG62" s="8">
        <v>45437</v>
      </c>
    </row>
    <row r="63" spans="1:59" x14ac:dyDescent="0.45">
      <c r="A63" s="51">
        <f t="shared" si="2"/>
        <v>5</v>
      </c>
      <c r="B63" s="8">
        <v>45438</v>
      </c>
      <c r="C63" s="12" t="str">
        <f t="shared" si="3"/>
        <v>日</v>
      </c>
      <c r="D63" s="6"/>
      <c r="E63" s="6"/>
      <c r="F63" s="6"/>
      <c r="G63" s="6"/>
      <c r="H63" s="25"/>
      <c r="I63" s="24"/>
      <c r="J63" s="24"/>
      <c r="K63" s="24"/>
      <c r="L63" s="24"/>
      <c r="M63" s="24"/>
      <c r="N63" s="24"/>
      <c r="O63" s="24"/>
      <c r="P63" s="24"/>
      <c r="Q63" s="24"/>
      <c r="R63" s="24"/>
      <c r="S63" s="24"/>
      <c r="T63" s="24" t="s">
        <v>66</v>
      </c>
      <c r="U63" s="24" t="s">
        <v>66</v>
      </c>
      <c r="V63" s="24" t="s">
        <v>66</v>
      </c>
      <c r="W63" s="24" t="s">
        <v>66</v>
      </c>
      <c r="X63" s="24" t="s">
        <v>66</v>
      </c>
      <c r="Y63" s="24" t="s">
        <v>66</v>
      </c>
      <c r="Z63" s="24" t="s">
        <v>66</v>
      </c>
      <c r="AA63" s="24" t="s">
        <v>66</v>
      </c>
      <c r="AB63" s="24" t="s">
        <v>66</v>
      </c>
      <c r="AC63" s="24" t="s">
        <v>66</v>
      </c>
      <c r="AD63" s="24" t="s">
        <v>66</v>
      </c>
      <c r="AE63" s="24" t="s">
        <v>66</v>
      </c>
      <c r="AF63" s="24" t="s">
        <v>66</v>
      </c>
      <c r="AG63" s="24" t="s">
        <v>66</v>
      </c>
      <c r="AH63" s="24" t="s">
        <v>66</v>
      </c>
      <c r="AI63" s="24" t="s">
        <v>66</v>
      </c>
      <c r="AJ63" s="24"/>
      <c r="AK63" s="24"/>
      <c r="AL63" s="24"/>
      <c r="AM63" s="24"/>
      <c r="AN63" s="24"/>
      <c r="AO63" s="24"/>
      <c r="AP63" s="24"/>
      <c r="AQ63" s="24"/>
      <c r="AR63" s="24"/>
      <c r="AS63" s="24"/>
      <c r="AT63" s="24"/>
      <c r="AU63" s="24"/>
      <c r="AV63" s="24"/>
      <c r="AW63" s="24"/>
      <c r="AX63" s="24"/>
      <c r="AY63" s="24"/>
      <c r="AZ63" s="1">
        <f t="shared" si="4"/>
        <v>16</v>
      </c>
      <c r="BA63" s="1">
        <f t="shared" si="4"/>
        <v>0</v>
      </c>
      <c r="BB63" s="1">
        <f t="shared" si="5"/>
        <v>32</v>
      </c>
      <c r="BD63" s="1" cm="1">
        <f t="array" ref="BD63">IFERROR( MATCH(0,INDEX(0/(D63:AY63&lt;&gt;""),),0),"")</f>
        <v>17</v>
      </c>
      <c r="BE63" s="1">
        <f t="shared" si="6"/>
        <v>8</v>
      </c>
      <c r="BF63" s="1">
        <f t="shared" si="7"/>
        <v>16</v>
      </c>
      <c r="BG63" s="8">
        <v>45438</v>
      </c>
    </row>
    <row r="64" spans="1:59" x14ac:dyDescent="0.45">
      <c r="A64" s="51">
        <f t="shared" si="2"/>
        <v>5</v>
      </c>
      <c r="B64" s="8">
        <v>45439</v>
      </c>
      <c r="C64" s="12" t="str">
        <f t="shared" si="3"/>
        <v>月</v>
      </c>
      <c r="D64" s="6"/>
      <c r="E64" s="6"/>
      <c r="F64" s="6"/>
      <c r="G64" s="6"/>
      <c r="H64" s="25"/>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24"/>
      <c r="J66" s="24"/>
      <c r="K66" s="24"/>
      <c r="L66" s="24"/>
      <c r="M66" s="24"/>
      <c r="N66" s="24"/>
      <c r="O66" s="24"/>
      <c r="P66" s="24"/>
      <c r="Q66" s="24"/>
      <c r="R66" s="24"/>
      <c r="S66" s="24"/>
      <c r="T66" s="24" t="s">
        <v>66</v>
      </c>
      <c r="U66" s="24" t="s">
        <v>66</v>
      </c>
      <c r="V66" s="24" t="s">
        <v>66</v>
      </c>
      <c r="W66" s="24" t="s">
        <v>66</v>
      </c>
      <c r="X66" s="24" t="s">
        <v>66</v>
      </c>
      <c r="Y66" s="24" t="s">
        <v>66</v>
      </c>
      <c r="Z66" s="24" t="s">
        <v>66</v>
      </c>
      <c r="AA66" s="24" t="s">
        <v>66</v>
      </c>
      <c r="AB66" s="24" t="s">
        <v>66</v>
      </c>
      <c r="AC66" s="24" t="s">
        <v>66</v>
      </c>
      <c r="AD66" s="24" t="s">
        <v>66</v>
      </c>
      <c r="AE66" s="24" t="s">
        <v>66</v>
      </c>
      <c r="AF66" s="24" t="s">
        <v>66</v>
      </c>
      <c r="AG66" s="24" t="s">
        <v>66</v>
      </c>
      <c r="AH66" s="24" t="s">
        <v>66</v>
      </c>
      <c r="AI66" s="24" t="s">
        <v>66</v>
      </c>
      <c r="AJ66" s="24"/>
      <c r="AK66" s="24"/>
      <c r="AL66" s="24"/>
      <c r="AM66" s="24"/>
      <c r="AN66" s="24"/>
      <c r="AO66" s="24"/>
      <c r="AP66" s="24"/>
      <c r="AQ66" s="24"/>
      <c r="AR66" s="24"/>
      <c r="AS66" s="24"/>
      <c r="AT66" s="24"/>
      <c r="AU66" s="24"/>
      <c r="AV66" s="24"/>
      <c r="AW66" s="24"/>
      <c r="AX66" s="24"/>
      <c r="AY66" s="24"/>
      <c r="AZ66" s="1">
        <f t="shared" si="4"/>
        <v>16</v>
      </c>
      <c r="BA66" s="1">
        <f t="shared" si="4"/>
        <v>0</v>
      </c>
      <c r="BB66" s="1">
        <f t="shared" si="5"/>
        <v>32</v>
      </c>
      <c r="BD66" s="1" cm="1">
        <f t="array" ref="BD66">IFERROR( MATCH(0,INDEX(0/(D66:AY66&lt;&gt;""),),0),"")</f>
        <v>17</v>
      </c>
      <c r="BE66" s="1">
        <f t="shared" si="6"/>
        <v>8</v>
      </c>
      <c r="BF66" s="1">
        <f t="shared" si="7"/>
        <v>16</v>
      </c>
      <c r="BG66" s="8">
        <v>45441</v>
      </c>
    </row>
    <row r="67" spans="1:59" x14ac:dyDescent="0.45">
      <c r="A67" s="51">
        <f t="shared" si="2"/>
        <v>5</v>
      </c>
      <c r="B67" s="8">
        <v>45442</v>
      </c>
      <c r="C67" s="12" t="str">
        <f t="shared" si="3"/>
        <v>木</v>
      </c>
      <c r="D67" s="6"/>
      <c r="E67" s="6"/>
      <c r="F67" s="6"/>
      <c r="G67" s="6"/>
      <c r="H67" s="25"/>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24"/>
      <c r="J69" s="24"/>
      <c r="K69" s="24"/>
      <c r="L69" s="24"/>
      <c r="M69" s="24"/>
      <c r="N69" s="24"/>
      <c r="O69" s="24"/>
      <c r="P69" s="24"/>
      <c r="Q69" s="24"/>
      <c r="R69" s="24"/>
      <c r="S69" s="24"/>
      <c r="T69" s="24" t="s">
        <v>66</v>
      </c>
      <c r="U69" s="24" t="s">
        <v>66</v>
      </c>
      <c r="V69" s="24" t="s">
        <v>66</v>
      </c>
      <c r="W69" s="24" t="s">
        <v>66</v>
      </c>
      <c r="X69" s="24" t="s">
        <v>66</v>
      </c>
      <c r="Y69" s="24" t="s">
        <v>66</v>
      </c>
      <c r="Z69" s="24" t="s">
        <v>66</v>
      </c>
      <c r="AA69" s="24" t="s">
        <v>66</v>
      </c>
      <c r="AB69" s="24" t="s">
        <v>66</v>
      </c>
      <c r="AC69" s="24" t="s">
        <v>66</v>
      </c>
      <c r="AD69" s="24" t="s">
        <v>66</v>
      </c>
      <c r="AE69" s="24" t="s">
        <v>66</v>
      </c>
      <c r="AF69" s="24" t="s">
        <v>66</v>
      </c>
      <c r="AG69" s="24" t="s">
        <v>66</v>
      </c>
      <c r="AH69" s="24" t="s">
        <v>66</v>
      </c>
      <c r="AI69" s="24" t="s">
        <v>66</v>
      </c>
      <c r="AJ69" s="24"/>
      <c r="AK69" s="24"/>
      <c r="AL69" s="24"/>
      <c r="AM69" s="24"/>
      <c r="AN69" s="24"/>
      <c r="AO69" s="24"/>
      <c r="AP69" s="24"/>
      <c r="AQ69" s="24"/>
      <c r="AR69" s="24"/>
      <c r="AS69" s="24"/>
      <c r="AT69" s="24"/>
      <c r="AU69" s="24"/>
      <c r="AV69" s="24"/>
      <c r="AW69" s="24"/>
      <c r="AX69" s="24"/>
      <c r="AY69" s="24"/>
      <c r="AZ69" s="1">
        <f t="shared" si="4"/>
        <v>16</v>
      </c>
      <c r="BA69" s="1">
        <f t="shared" si="4"/>
        <v>0</v>
      </c>
      <c r="BB69" s="1">
        <f t="shared" si="5"/>
        <v>32</v>
      </c>
      <c r="BD69" s="1" cm="1">
        <f t="array" ref="BD69">IFERROR( MATCH(0,INDEX(0/(D69:AY69&lt;&gt;""),),0),"")</f>
        <v>17</v>
      </c>
      <c r="BE69" s="1">
        <f t="shared" si="6"/>
        <v>8</v>
      </c>
      <c r="BF69" s="1">
        <f t="shared" si="7"/>
        <v>16</v>
      </c>
      <c r="BG69" s="8">
        <v>45444</v>
      </c>
    </row>
    <row r="70" spans="1:59" x14ac:dyDescent="0.45">
      <c r="A70" s="51">
        <f t="shared" si="2"/>
        <v>6</v>
      </c>
      <c r="B70" s="8">
        <v>45445</v>
      </c>
      <c r="C70" s="12" t="str">
        <f t="shared" si="3"/>
        <v>日</v>
      </c>
      <c r="D70" s="6"/>
      <c r="E70" s="6"/>
      <c r="F70" s="6"/>
      <c r="G70" s="6"/>
      <c r="H70" s="25"/>
      <c r="I70" s="24"/>
      <c r="J70" s="24"/>
      <c r="K70" s="24"/>
      <c r="L70" s="24"/>
      <c r="M70" s="24"/>
      <c r="N70" s="24"/>
      <c r="O70" s="24"/>
      <c r="P70" s="24"/>
      <c r="Q70" s="24"/>
      <c r="R70" s="24"/>
      <c r="S70" s="24"/>
      <c r="T70" s="24" t="s">
        <v>66</v>
      </c>
      <c r="U70" s="24" t="s">
        <v>66</v>
      </c>
      <c r="V70" s="24" t="s">
        <v>66</v>
      </c>
      <c r="W70" s="24" t="s">
        <v>66</v>
      </c>
      <c r="X70" s="24" t="s">
        <v>66</v>
      </c>
      <c r="Y70" s="24" t="s">
        <v>66</v>
      </c>
      <c r="Z70" s="24" t="s">
        <v>66</v>
      </c>
      <c r="AA70" s="24" t="s">
        <v>66</v>
      </c>
      <c r="AB70" s="24" t="s">
        <v>66</v>
      </c>
      <c r="AC70" s="24" t="s">
        <v>66</v>
      </c>
      <c r="AD70" s="24" t="s">
        <v>66</v>
      </c>
      <c r="AE70" s="24" t="s">
        <v>66</v>
      </c>
      <c r="AF70" s="24" t="s">
        <v>66</v>
      </c>
      <c r="AG70" s="24" t="s">
        <v>66</v>
      </c>
      <c r="AH70" s="24" t="s">
        <v>66</v>
      </c>
      <c r="AI70" s="24" t="s">
        <v>66</v>
      </c>
      <c r="AJ70" s="24"/>
      <c r="AK70" s="24"/>
      <c r="AL70" s="24"/>
      <c r="AM70" s="24"/>
      <c r="AN70" s="24"/>
      <c r="AO70" s="24"/>
      <c r="AP70" s="24"/>
      <c r="AQ70" s="24"/>
      <c r="AR70" s="24"/>
      <c r="AS70" s="24"/>
      <c r="AT70" s="24"/>
      <c r="AU70" s="24"/>
      <c r="AV70" s="24"/>
      <c r="AW70" s="24"/>
      <c r="AX70" s="24"/>
      <c r="AY70" s="24"/>
      <c r="AZ70" s="1">
        <f t="shared" si="4"/>
        <v>16</v>
      </c>
      <c r="BA70" s="1">
        <f t="shared" si="4"/>
        <v>0</v>
      </c>
      <c r="BB70" s="1">
        <f t="shared" si="5"/>
        <v>32</v>
      </c>
      <c r="BD70" s="1" cm="1">
        <f t="array" ref="BD70">IFERROR( MATCH(0,INDEX(0/(D70:AY70&lt;&gt;""),),0),"")</f>
        <v>17</v>
      </c>
      <c r="BE70" s="1">
        <f t="shared" si="6"/>
        <v>8</v>
      </c>
      <c r="BF70" s="1">
        <f t="shared" si="7"/>
        <v>16</v>
      </c>
      <c r="BG70" s="8">
        <v>45445</v>
      </c>
    </row>
    <row r="71" spans="1:59" x14ac:dyDescent="0.45">
      <c r="A71" s="51">
        <f t="shared" si="2"/>
        <v>6</v>
      </c>
      <c r="B71" s="8">
        <v>45446</v>
      </c>
      <c r="C71" s="12" t="str">
        <f t="shared" si="3"/>
        <v>月</v>
      </c>
      <c r="D71" s="6"/>
      <c r="E71" s="6"/>
      <c r="F71" s="6"/>
      <c r="G71" s="6"/>
      <c r="H71" s="25"/>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1">
        <f t="shared" si="4"/>
        <v>0</v>
      </c>
      <c r="BA71" s="1">
        <f t="shared" si="4"/>
        <v>0</v>
      </c>
      <c r="BB71" s="1">
        <f t="shared" si="5"/>
        <v>48</v>
      </c>
      <c r="BD71" s="1" t="str" cm="1">
        <f t="array" ref="BD71">IFERROR( MATCH(0,INDEX(0/(D71:AY71&lt;&gt;""),),0),"")</f>
        <v/>
      </c>
      <c r="BE71" s="1" t="str">
        <f t="shared" si="6"/>
        <v/>
      </c>
      <c r="BF71" s="1" t="str">
        <f t="shared" si="7"/>
        <v/>
      </c>
      <c r="BG71" s="8">
        <v>45446</v>
      </c>
    </row>
    <row r="72" spans="1:59" x14ac:dyDescent="0.45">
      <c r="A72" s="51">
        <f t="shared" si="2"/>
        <v>6</v>
      </c>
      <c r="B72" s="8">
        <v>45447</v>
      </c>
      <c r="C72" s="12" t="str">
        <f t="shared" si="3"/>
        <v>火</v>
      </c>
      <c r="D72" s="6"/>
      <c r="E72" s="6"/>
      <c r="F72" s="6"/>
      <c r="G72" s="6"/>
      <c r="H72" s="25"/>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1">
        <f t="shared" si="4"/>
        <v>0</v>
      </c>
      <c r="BA72" s="1">
        <f t="shared" si="4"/>
        <v>0</v>
      </c>
      <c r="BB72" s="1">
        <f t="shared" si="5"/>
        <v>48</v>
      </c>
      <c r="BD72" s="1" t="str" cm="1">
        <f t="array" ref="BD72">IFERROR( MATCH(0,INDEX(0/(D72:AY72&lt;&gt;""),),0),"")</f>
        <v/>
      </c>
      <c r="BE72" s="1" t="str">
        <f t="shared" si="6"/>
        <v/>
      </c>
      <c r="BF72" s="1" t="str">
        <f t="shared" si="7"/>
        <v/>
      </c>
      <c r="BG72" s="8">
        <v>45447</v>
      </c>
    </row>
    <row r="73" spans="1:59" x14ac:dyDescent="0.45">
      <c r="A73" s="51">
        <f t="shared" ref="A73:A136" si="8">MONTH(B73)</f>
        <v>6</v>
      </c>
      <c r="B73" s="8">
        <v>45448</v>
      </c>
      <c r="C73" s="12" t="str">
        <f t="shared" ref="C73:C136" si="9">TEXT(B73, "aaa")</f>
        <v>水</v>
      </c>
      <c r="D73" s="6"/>
      <c r="E73" s="6"/>
      <c r="F73" s="6"/>
      <c r="G73" s="6"/>
      <c r="H73" s="25"/>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1">
        <f t="shared" ref="AZ73:BA136" si="10">COUNTIF($D73:$AY73,AZ$7)</f>
        <v>0</v>
      </c>
      <c r="BA73" s="1">
        <f t="shared" si="10"/>
        <v>0</v>
      </c>
      <c r="BB73" s="1">
        <f t="shared" ref="BB73:BB136" si="11">COUNTIF($D73:$AY73,"")</f>
        <v>48</v>
      </c>
      <c r="BD73" s="1" t="str" cm="1">
        <f t="array" ref="BD73">IFERROR( MATCH(0,INDEX(0/(D73:AY73&lt;&gt;""),),0),"")</f>
        <v/>
      </c>
      <c r="BE73" s="1" t="str">
        <f t="shared" ref="BE73:BE136" si="12">IFERROR((BD73-1)/2,"")</f>
        <v/>
      </c>
      <c r="BF73" s="1" t="str">
        <f t="shared" ref="BF73:BF136" si="13">IFERROR(BE73+AZ73*0.5,"")</f>
        <v/>
      </c>
      <c r="BG73" s="8">
        <v>45448</v>
      </c>
    </row>
    <row r="74" spans="1:59" x14ac:dyDescent="0.45">
      <c r="A74" s="51">
        <f t="shared" si="8"/>
        <v>6</v>
      </c>
      <c r="B74" s="8">
        <v>45449</v>
      </c>
      <c r="C74" s="12" t="str">
        <f t="shared" si="9"/>
        <v>木</v>
      </c>
      <c r="D74" s="6"/>
      <c r="E74" s="6"/>
      <c r="F74" s="6"/>
      <c r="G74" s="6"/>
      <c r="H74" s="25"/>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1">
        <f t="shared" si="10"/>
        <v>0</v>
      </c>
      <c r="BA75" s="1">
        <f t="shared" si="10"/>
        <v>0</v>
      </c>
      <c r="BB75" s="1">
        <f t="shared" si="11"/>
        <v>48</v>
      </c>
      <c r="BD75" s="1" t="str" cm="1">
        <f t="array" ref="BD75">IFERROR( MATCH(0,INDEX(0/(D75:AY75&lt;&gt;""),),0),"")</f>
        <v/>
      </c>
      <c r="BE75" s="1" t="str">
        <f t="shared" si="12"/>
        <v/>
      </c>
      <c r="BF75" s="1" t="str">
        <f t="shared" si="13"/>
        <v/>
      </c>
      <c r="BG75" s="8">
        <v>45450</v>
      </c>
    </row>
    <row r="76" spans="1:59" x14ac:dyDescent="0.45">
      <c r="A76" s="51">
        <f t="shared" si="8"/>
        <v>6</v>
      </c>
      <c r="B76" s="8">
        <v>45451</v>
      </c>
      <c r="C76" s="12" t="str">
        <f t="shared" si="9"/>
        <v>土</v>
      </c>
      <c r="D76" s="6"/>
      <c r="E76" s="6"/>
      <c r="F76" s="6"/>
      <c r="G76" s="6"/>
      <c r="H76" s="25"/>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1">
        <f t="shared" si="10"/>
        <v>0</v>
      </c>
      <c r="BA76" s="1">
        <f t="shared" si="10"/>
        <v>0</v>
      </c>
      <c r="BB76" s="1">
        <f t="shared" si="11"/>
        <v>48</v>
      </c>
      <c r="BD76" s="1" t="str" cm="1">
        <f t="array" ref="BD76">IFERROR( MATCH(0,INDEX(0/(D76:AY76&lt;&gt;""),),0),"")</f>
        <v/>
      </c>
      <c r="BE76" s="1" t="str">
        <f t="shared" si="12"/>
        <v/>
      </c>
      <c r="BF76" s="1" t="str">
        <f t="shared" si="13"/>
        <v/>
      </c>
      <c r="BG76" s="8">
        <v>45451</v>
      </c>
    </row>
    <row r="77" spans="1:59" x14ac:dyDescent="0.45">
      <c r="A77" s="51">
        <f t="shared" si="8"/>
        <v>6</v>
      </c>
      <c r="B77" s="8">
        <v>45452</v>
      </c>
      <c r="C77" s="12" t="str">
        <f t="shared" si="9"/>
        <v>日</v>
      </c>
      <c r="D77" s="6"/>
      <c r="E77" s="6"/>
      <c r="F77" s="6"/>
      <c r="G77" s="6"/>
      <c r="H77" s="25"/>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1">
        <f t="shared" si="10"/>
        <v>0</v>
      </c>
      <c r="BA79" s="1">
        <f t="shared" si="10"/>
        <v>0</v>
      </c>
      <c r="BB79" s="1">
        <f t="shared" si="11"/>
        <v>48</v>
      </c>
      <c r="BD79" s="1" t="str" cm="1">
        <f t="array" ref="BD79">IFERROR( MATCH(0,INDEX(0/(D79:AY79&lt;&gt;""),),0),"")</f>
        <v/>
      </c>
      <c r="BE79" s="1" t="str">
        <f t="shared" si="12"/>
        <v/>
      </c>
      <c r="BF79" s="1" t="str">
        <f t="shared" si="13"/>
        <v/>
      </c>
      <c r="BG79" s="8">
        <v>45454</v>
      </c>
    </row>
    <row r="80" spans="1:59" x14ac:dyDescent="0.45">
      <c r="A80" s="51">
        <f t="shared" si="8"/>
        <v>6</v>
      </c>
      <c r="B80" s="8">
        <v>45455</v>
      </c>
      <c r="C80" s="12" t="str">
        <f t="shared" si="9"/>
        <v>水</v>
      </c>
      <c r="D80" s="6"/>
      <c r="E80" s="6"/>
      <c r="F80" s="6"/>
      <c r="G80" s="6"/>
      <c r="H80" s="25"/>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1">
        <f t="shared" si="10"/>
        <v>0</v>
      </c>
      <c r="BA80" s="1">
        <f t="shared" si="10"/>
        <v>0</v>
      </c>
      <c r="BB80" s="1">
        <f t="shared" si="11"/>
        <v>48</v>
      </c>
      <c r="BD80" s="1" t="str" cm="1">
        <f t="array" ref="BD80">IFERROR( MATCH(0,INDEX(0/(D80:AY80&lt;&gt;""),),0),"")</f>
        <v/>
      </c>
      <c r="BE80" s="1" t="str">
        <f t="shared" si="12"/>
        <v/>
      </c>
      <c r="BF80" s="1" t="str">
        <f t="shared" si="13"/>
        <v/>
      </c>
      <c r="BG80" s="8">
        <v>45455</v>
      </c>
    </row>
    <row r="81" spans="1:59" x14ac:dyDescent="0.45">
      <c r="A81" s="51">
        <f t="shared" si="8"/>
        <v>6</v>
      </c>
      <c r="B81" s="8">
        <v>45456</v>
      </c>
      <c r="C81" s="12" t="str">
        <f t="shared" si="9"/>
        <v>木</v>
      </c>
      <c r="D81" s="6"/>
      <c r="E81" s="6"/>
      <c r="F81" s="6"/>
      <c r="G81" s="6"/>
      <c r="H81" s="25"/>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1">
        <f t="shared" si="10"/>
        <v>0</v>
      </c>
      <c r="BA81" s="1">
        <f t="shared" si="10"/>
        <v>0</v>
      </c>
      <c r="BB81" s="1">
        <f t="shared" si="11"/>
        <v>48</v>
      </c>
      <c r="BD81" s="1" t="str" cm="1">
        <f t="array" ref="BD81">IFERROR( MATCH(0,INDEX(0/(D81:AY81&lt;&gt;""),),0),"")</f>
        <v/>
      </c>
      <c r="BE81" s="1" t="str">
        <f t="shared" si="12"/>
        <v/>
      </c>
      <c r="BF81" s="1" t="str">
        <f t="shared" si="13"/>
        <v/>
      </c>
      <c r="BG81" s="8">
        <v>45456</v>
      </c>
    </row>
    <row r="82" spans="1:59" x14ac:dyDescent="0.45">
      <c r="A82" s="51">
        <f t="shared" si="8"/>
        <v>6</v>
      </c>
      <c r="B82" s="8">
        <v>45457</v>
      </c>
      <c r="C82" s="12" t="str">
        <f t="shared" si="9"/>
        <v>金</v>
      </c>
      <c r="D82" s="6"/>
      <c r="E82" s="6"/>
      <c r="F82" s="6"/>
      <c r="G82" s="6"/>
      <c r="H82" s="25"/>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1">
        <f t="shared" si="10"/>
        <v>0</v>
      </c>
      <c r="BA84" s="1">
        <f t="shared" si="10"/>
        <v>0</v>
      </c>
      <c r="BB84" s="1">
        <f t="shared" si="11"/>
        <v>48</v>
      </c>
      <c r="BD84" s="1" t="str" cm="1">
        <f t="array" ref="BD84">IFERROR( MATCH(0,INDEX(0/(D84:AY84&lt;&gt;""),),0),"")</f>
        <v/>
      </c>
      <c r="BE84" s="1" t="str">
        <f t="shared" si="12"/>
        <v/>
      </c>
      <c r="BF84" s="1" t="str">
        <f t="shared" si="13"/>
        <v/>
      </c>
      <c r="BG84" s="8">
        <v>45459</v>
      </c>
    </row>
    <row r="85" spans="1:59" x14ac:dyDescent="0.45">
      <c r="A85" s="51">
        <f t="shared" si="8"/>
        <v>6</v>
      </c>
      <c r="B85" s="8">
        <v>45460</v>
      </c>
      <c r="C85" s="12" t="str">
        <f t="shared" si="9"/>
        <v>月</v>
      </c>
      <c r="D85" s="6"/>
      <c r="E85" s="6"/>
      <c r="F85" s="6"/>
      <c r="G85" s="6"/>
      <c r="H85" s="25"/>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
        <f t="shared" si="10"/>
        <v>0</v>
      </c>
      <c r="BA87" s="1">
        <f t="shared" si="10"/>
        <v>0</v>
      </c>
      <c r="BB87" s="1">
        <f t="shared" si="11"/>
        <v>48</v>
      </c>
      <c r="BD87" s="1" t="str" cm="1">
        <f t="array" ref="BD87">IFERROR( MATCH(0,INDEX(0/(D87:AY87&lt;&gt;""),),0),"")</f>
        <v/>
      </c>
      <c r="BE87" s="1" t="str">
        <f t="shared" si="12"/>
        <v/>
      </c>
      <c r="BF87" s="1" t="str">
        <f t="shared" si="13"/>
        <v/>
      </c>
      <c r="BG87" s="8">
        <v>45462</v>
      </c>
    </row>
    <row r="88" spans="1:59" x14ac:dyDescent="0.45">
      <c r="A88" s="51">
        <f t="shared" si="8"/>
        <v>6</v>
      </c>
      <c r="B88" s="8">
        <v>45463</v>
      </c>
      <c r="C88" s="12" t="str">
        <f t="shared" si="9"/>
        <v>木</v>
      </c>
      <c r="D88" s="6"/>
      <c r="E88" s="6"/>
      <c r="F88" s="6"/>
      <c r="G88" s="6"/>
      <c r="H88" s="25"/>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1">
        <f t="shared" si="10"/>
        <v>0</v>
      </c>
      <c r="BA89" s="1">
        <f t="shared" si="10"/>
        <v>0</v>
      </c>
      <c r="BB89" s="1">
        <f t="shared" si="11"/>
        <v>48</v>
      </c>
      <c r="BD89" s="1" t="str" cm="1">
        <f t="array" ref="BD89">IFERROR( MATCH(0,INDEX(0/(D89:AY89&lt;&gt;""),),0),"")</f>
        <v/>
      </c>
      <c r="BE89" s="1" t="str">
        <f t="shared" si="12"/>
        <v/>
      </c>
      <c r="BF89" s="1" t="str">
        <f t="shared" si="13"/>
        <v/>
      </c>
      <c r="BG89" s="8">
        <v>45464</v>
      </c>
    </row>
    <row r="90" spans="1:59" x14ac:dyDescent="0.45">
      <c r="A90" s="51">
        <f t="shared" si="8"/>
        <v>6</v>
      </c>
      <c r="B90" s="8">
        <v>45465</v>
      </c>
      <c r="C90" s="12" t="str">
        <f t="shared" si="9"/>
        <v>土</v>
      </c>
      <c r="D90" s="6"/>
      <c r="E90" s="6"/>
      <c r="F90" s="6"/>
      <c r="G90" s="6"/>
      <c r="H90" s="25"/>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24"/>
      <c r="J105" s="24"/>
      <c r="K105" s="24"/>
      <c r="L105" s="24"/>
      <c r="M105" s="24"/>
      <c r="N105" s="24"/>
      <c r="O105" s="24"/>
      <c r="P105" s="24"/>
      <c r="Q105" s="24"/>
      <c r="R105" s="24"/>
      <c r="S105" s="24"/>
      <c r="T105" s="24" t="s">
        <v>66</v>
      </c>
      <c r="U105" s="24" t="s">
        <v>66</v>
      </c>
      <c r="V105" s="24" t="s">
        <v>66</v>
      </c>
      <c r="W105" s="24" t="s">
        <v>66</v>
      </c>
      <c r="X105" s="24" t="s">
        <v>66</v>
      </c>
      <c r="Y105" s="24" t="s">
        <v>66</v>
      </c>
      <c r="Z105" s="24" t="s">
        <v>66</v>
      </c>
      <c r="AA105" s="24" t="s">
        <v>66</v>
      </c>
      <c r="AB105" s="24" t="s">
        <v>66</v>
      </c>
      <c r="AC105" s="24" t="s">
        <v>66</v>
      </c>
      <c r="AD105" s="24" t="s">
        <v>66</v>
      </c>
      <c r="AE105" s="24" t="s">
        <v>66</v>
      </c>
      <c r="AF105" s="24" t="s">
        <v>66</v>
      </c>
      <c r="AG105" s="24" t="s">
        <v>66</v>
      </c>
      <c r="AH105" s="24" t="s">
        <v>66</v>
      </c>
      <c r="AI105" s="24" t="s">
        <v>66</v>
      </c>
      <c r="AJ105" s="24"/>
      <c r="AK105" s="24"/>
      <c r="AL105" s="24"/>
      <c r="AM105" s="24"/>
      <c r="AN105" s="24"/>
      <c r="AO105" s="24"/>
      <c r="AP105" s="24"/>
      <c r="AQ105" s="24"/>
      <c r="AR105" s="24"/>
      <c r="AS105" s="24"/>
      <c r="AT105" s="24"/>
      <c r="AU105" s="24"/>
      <c r="AV105" s="24"/>
      <c r="AW105" s="24"/>
      <c r="AX105" s="24"/>
      <c r="AY105" s="24"/>
      <c r="AZ105" s="1">
        <f t="shared" si="10"/>
        <v>16</v>
      </c>
      <c r="BA105" s="1">
        <f t="shared" si="10"/>
        <v>0</v>
      </c>
      <c r="BB105" s="1">
        <f t="shared" si="11"/>
        <v>32</v>
      </c>
      <c r="BD105" s="1" cm="1">
        <f t="array" ref="BD105">IFERROR( MATCH(0,INDEX(0/(D105:AY105&lt;&gt;""),),0),"")</f>
        <v>17</v>
      </c>
      <c r="BE105" s="1">
        <f t="shared" si="12"/>
        <v>8</v>
      </c>
      <c r="BF105" s="1">
        <f t="shared" si="13"/>
        <v>16</v>
      </c>
      <c r="BG105" s="8">
        <v>45480</v>
      </c>
    </row>
    <row r="106" spans="1:59" x14ac:dyDescent="0.45">
      <c r="A106" s="51">
        <f t="shared" si="8"/>
        <v>7</v>
      </c>
      <c r="B106" s="8">
        <v>45481</v>
      </c>
      <c r="C106" s="12" t="str">
        <f t="shared" si="9"/>
        <v>月</v>
      </c>
      <c r="D106" s="6"/>
      <c r="E106" s="6"/>
      <c r="F106" s="6"/>
      <c r="G106" s="6"/>
      <c r="H106" s="25"/>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1">
        <f t="shared" si="10"/>
        <v>0</v>
      </c>
      <c r="BA106" s="1">
        <f t="shared" si="10"/>
        <v>0</v>
      </c>
      <c r="BB106" s="1">
        <f t="shared" si="11"/>
        <v>48</v>
      </c>
      <c r="BD106" s="1" t="str" cm="1">
        <f t="array" ref="BD106">IFERROR( MATCH(0,INDEX(0/(D106:AY106&lt;&gt;""),),0),"")</f>
        <v/>
      </c>
      <c r="BE106" s="1" t="str">
        <f t="shared" si="12"/>
        <v/>
      </c>
      <c r="BF106" s="1" t="str">
        <f t="shared" si="13"/>
        <v/>
      </c>
      <c r="BG106" s="8">
        <v>45481</v>
      </c>
    </row>
    <row r="107" spans="1:59" x14ac:dyDescent="0.45">
      <c r="A107" s="51">
        <f t="shared" si="8"/>
        <v>7</v>
      </c>
      <c r="B107" s="8">
        <v>45482</v>
      </c>
      <c r="C107" s="12" t="str">
        <f t="shared" si="9"/>
        <v>火</v>
      </c>
      <c r="D107" s="6"/>
      <c r="E107" s="6"/>
      <c r="F107" s="6"/>
      <c r="G107" s="6"/>
      <c r="H107" s="25"/>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6"/>
      <c r="E128" s="6"/>
      <c r="F128" s="6"/>
      <c r="G128" s="6"/>
      <c r="H128" s="25"/>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1">
        <f t="shared" si="10"/>
        <v>0</v>
      </c>
      <c r="BA128" s="1">
        <f t="shared" si="10"/>
        <v>0</v>
      </c>
      <c r="BB128" s="1">
        <f t="shared" si="11"/>
        <v>48</v>
      </c>
      <c r="BD128" s="1" t="str" cm="1">
        <f t="array" ref="BD128">IFERROR( MATCH(0,INDEX(0/(D128:AY128&lt;&gt;""),),0),"")</f>
        <v/>
      </c>
      <c r="BE128" s="1" t="str">
        <f t="shared" si="12"/>
        <v/>
      </c>
      <c r="BF128" s="1" t="str">
        <f t="shared" si="13"/>
        <v/>
      </c>
      <c r="BG128" s="8">
        <v>45503</v>
      </c>
    </row>
    <row r="129" spans="1:59" x14ac:dyDescent="0.45">
      <c r="A129" s="51">
        <f t="shared" si="8"/>
        <v>7</v>
      </c>
      <c r="B129" s="8">
        <v>45504</v>
      </c>
      <c r="C129" s="12" t="str">
        <f t="shared" si="9"/>
        <v>水</v>
      </c>
      <c r="D129" s="6"/>
      <c r="E129" s="6"/>
      <c r="F129" s="6"/>
      <c r="G129" s="6"/>
      <c r="H129" s="25"/>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1">
        <f t="shared" si="16"/>
        <v>0</v>
      </c>
      <c r="BA161" s="1">
        <f t="shared" si="16"/>
        <v>0</v>
      </c>
      <c r="BB161" s="1">
        <f t="shared" si="17"/>
        <v>48</v>
      </c>
      <c r="BD161" s="1" t="str" cm="1">
        <f t="array" ref="BD161">IFERROR( MATCH(0,INDEX(0/(D161:AY161&lt;&gt;""),),0),"")</f>
        <v/>
      </c>
      <c r="BE161" s="1" t="str">
        <f t="shared" si="18"/>
        <v/>
      </c>
      <c r="BF161" s="1" t="str">
        <f t="shared" si="19"/>
        <v/>
      </c>
      <c r="BG161" s="8">
        <v>45536</v>
      </c>
    </row>
    <row r="162" spans="1:59" x14ac:dyDescent="0.45">
      <c r="A162" s="51">
        <f t="shared" si="14"/>
        <v>9</v>
      </c>
      <c r="B162" s="8">
        <v>45537</v>
      </c>
      <c r="C162" s="12" t="str">
        <f t="shared" si="15"/>
        <v>月</v>
      </c>
      <c r="D162" s="6"/>
      <c r="E162" s="6"/>
      <c r="F162" s="6"/>
      <c r="G162" s="6"/>
      <c r="H162" s="25"/>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1">
        <f t="shared" si="16"/>
        <v>0</v>
      </c>
      <c r="BA168" s="1">
        <f t="shared" si="16"/>
        <v>0</v>
      </c>
      <c r="BB168" s="1">
        <f t="shared" si="17"/>
        <v>48</v>
      </c>
      <c r="BD168" s="1" t="str" cm="1">
        <f t="array" ref="BD168">IFERROR( MATCH(0,INDEX(0/(D168:AY168&lt;&gt;""),),0),"")</f>
        <v/>
      </c>
      <c r="BE168" s="1" t="str">
        <f t="shared" si="18"/>
        <v/>
      </c>
      <c r="BF168" s="1" t="str">
        <f t="shared" si="19"/>
        <v/>
      </c>
      <c r="BG168" s="8">
        <v>45543</v>
      </c>
    </row>
    <row r="169" spans="1:59" x14ac:dyDescent="0.45">
      <c r="A169" s="51">
        <f t="shared" si="14"/>
        <v>9</v>
      </c>
      <c r="B169" s="8">
        <v>45544</v>
      </c>
      <c r="C169" s="12" t="str">
        <f t="shared" si="15"/>
        <v>月</v>
      </c>
      <c r="D169" s="6"/>
      <c r="E169" s="6"/>
      <c r="F169" s="6"/>
      <c r="G169" s="6"/>
      <c r="H169" s="25"/>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6"/>
      <c r="E171" s="6"/>
      <c r="F171" s="6"/>
      <c r="G171" s="6"/>
      <c r="H171" s="25"/>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1">
        <f t="shared" si="16"/>
        <v>0</v>
      </c>
      <c r="BA171" s="1">
        <f t="shared" si="16"/>
        <v>0</v>
      </c>
      <c r="BB171" s="1">
        <f t="shared" si="17"/>
        <v>48</v>
      </c>
      <c r="BD171" s="1" t="str" cm="1">
        <f t="array" ref="BD171">IFERROR( MATCH(0,INDEX(0/(D171:AY171&lt;&gt;""),),0),"")</f>
        <v/>
      </c>
      <c r="BE171" s="1" t="str">
        <f t="shared" si="18"/>
        <v/>
      </c>
      <c r="BF171" s="1" t="str">
        <f t="shared" si="19"/>
        <v/>
      </c>
      <c r="BG171" s="8">
        <v>45546</v>
      </c>
    </row>
    <row r="172" spans="1:59" x14ac:dyDescent="0.45">
      <c r="A172" s="51">
        <f t="shared" si="14"/>
        <v>9</v>
      </c>
      <c r="B172" s="8">
        <v>45547</v>
      </c>
      <c r="C172" s="12" t="str">
        <f t="shared" si="15"/>
        <v>木</v>
      </c>
      <c r="D172" s="6"/>
      <c r="E172" s="6"/>
      <c r="F172" s="6"/>
      <c r="G172" s="6"/>
      <c r="H172" s="25"/>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1">
        <f t="shared" si="16"/>
        <v>0</v>
      </c>
      <c r="BA172" s="1">
        <f t="shared" si="16"/>
        <v>0</v>
      </c>
      <c r="BB172" s="1">
        <f t="shared" si="17"/>
        <v>48</v>
      </c>
      <c r="BD172" s="1" t="str" cm="1">
        <f t="array" ref="BD172">IFERROR( MATCH(0,INDEX(0/(D172:AY172&lt;&gt;""),),0),"")</f>
        <v/>
      </c>
      <c r="BE172" s="1" t="str">
        <f t="shared" si="18"/>
        <v/>
      </c>
      <c r="BF172" s="1" t="str">
        <f t="shared" si="19"/>
        <v/>
      </c>
      <c r="BG172" s="8">
        <v>45547</v>
      </c>
    </row>
    <row r="173" spans="1:59" x14ac:dyDescent="0.45">
      <c r="A173" s="51">
        <f t="shared" si="14"/>
        <v>9</v>
      </c>
      <c r="B173" s="8">
        <v>45548</v>
      </c>
      <c r="C173" s="12" t="str">
        <f t="shared" si="15"/>
        <v>金</v>
      </c>
      <c r="D173" s="6"/>
      <c r="E173" s="6"/>
      <c r="F173" s="6"/>
      <c r="G173" s="6"/>
      <c r="H173" s="25"/>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1">
        <f t="shared" si="16"/>
        <v>0</v>
      </c>
      <c r="BA184" s="1">
        <f t="shared" si="16"/>
        <v>0</v>
      </c>
      <c r="BB184" s="1">
        <f t="shared" si="17"/>
        <v>48</v>
      </c>
      <c r="BD184" s="1" t="str" cm="1">
        <f t="array" ref="BD184">IFERROR( MATCH(0,INDEX(0/(D184:AY184&lt;&gt;""),),0),"")</f>
        <v/>
      </c>
      <c r="BE184" s="1" t="str">
        <f t="shared" si="18"/>
        <v/>
      </c>
      <c r="BF184" s="1" t="str">
        <f t="shared" si="19"/>
        <v/>
      </c>
      <c r="BG184" s="8">
        <v>45559</v>
      </c>
    </row>
    <row r="185" spans="1:59" x14ac:dyDescent="0.45">
      <c r="A185" s="51">
        <f t="shared" si="14"/>
        <v>9</v>
      </c>
      <c r="B185" s="8">
        <v>45560</v>
      </c>
      <c r="C185" s="12" t="str">
        <f t="shared" si="15"/>
        <v>水</v>
      </c>
      <c r="D185" s="6"/>
      <c r="E185" s="6"/>
      <c r="F185" s="6"/>
      <c r="G185" s="6"/>
      <c r="H185" s="25"/>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1">
        <f t="shared" si="16"/>
        <v>0</v>
      </c>
      <c r="BA186" s="1">
        <f t="shared" si="16"/>
        <v>0</v>
      </c>
      <c r="BB186" s="1">
        <f t="shared" si="17"/>
        <v>48</v>
      </c>
      <c r="BD186" s="1" t="str" cm="1">
        <f t="array" ref="BD186">IFERROR( MATCH(0,INDEX(0/(D186:AY186&lt;&gt;""),),0),"")</f>
        <v/>
      </c>
      <c r="BE186" s="1" t="str">
        <f t="shared" si="18"/>
        <v/>
      </c>
      <c r="BF186" s="1" t="str">
        <f t="shared" si="19"/>
        <v/>
      </c>
      <c r="BG186" s="8">
        <v>45561</v>
      </c>
    </row>
    <row r="187" spans="1:59" x14ac:dyDescent="0.45">
      <c r="A187" s="51">
        <f t="shared" si="14"/>
        <v>9</v>
      </c>
      <c r="B187" s="8">
        <v>45562</v>
      </c>
      <c r="C187" s="12" t="str">
        <f t="shared" si="15"/>
        <v>金</v>
      </c>
      <c r="D187" s="6"/>
      <c r="E187" s="6"/>
      <c r="F187" s="6"/>
      <c r="G187" s="6"/>
      <c r="H187" s="25"/>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1">
        <f t="shared" si="16"/>
        <v>0</v>
      </c>
      <c r="BA189" s="1">
        <f t="shared" si="16"/>
        <v>0</v>
      </c>
      <c r="BB189" s="1">
        <f t="shared" si="17"/>
        <v>48</v>
      </c>
      <c r="BD189" s="1" t="str" cm="1">
        <f t="array" ref="BD189">IFERROR( MATCH(0,INDEX(0/(D189:AY189&lt;&gt;""),),0),"")</f>
        <v/>
      </c>
      <c r="BE189" s="1" t="str">
        <f t="shared" si="18"/>
        <v/>
      </c>
      <c r="BF189" s="1" t="str">
        <f t="shared" si="19"/>
        <v/>
      </c>
      <c r="BG189" s="8">
        <v>45564</v>
      </c>
    </row>
    <row r="190" spans="1:59" x14ac:dyDescent="0.45">
      <c r="A190" s="51">
        <f t="shared" si="14"/>
        <v>9</v>
      </c>
      <c r="B190" s="8">
        <v>45565</v>
      </c>
      <c r="C190" s="12" t="str">
        <f t="shared" si="15"/>
        <v>月</v>
      </c>
      <c r="D190" s="6"/>
      <c r="E190" s="6"/>
      <c r="F190" s="6"/>
      <c r="G190" s="6"/>
      <c r="H190" s="25"/>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1">
        <f t="shared" si="16"/>
        <v>0</v>
      </c>
      <c r="BA196" s="1">
        <f t="shared" si="16"/>
        <v>0</v>
      </c>
      <c r="BB196" s="1">
        <f t="shared" si="17"/>
        <v>48</v>
      </c>
      <c r="BD196" s="1" t="str" cm="1">
        <f t="array" ref="BD196">IFERROR( MATCH(0,INDEX(0/(D196:AY196&lt;&gt;""),),0),"")</f>
        <v/>
      </c>
      <c r="BE196" s="1" t="str">
        <f t="shared" si="18"/>
        <v/>
      </c>
      <c r="BF196" s="1" t="str">
        <f t="shared" si="19"/>
        <v/>
      </c>
      <c r="BG196" s="8">
        <v>45571</v>
      </c>
    </row>
    <row r="197" spans="1:59" x14ac:dyDescent="0.45">
      <c r="A197" s="51">
        <f t="shared" si="14"/>
        <v>10</v>
      </c>
      <c r="B197" s="8">
        <v>45572</v>
      </c>
      <c r="C197" s="12" t="str">
        <f t="shared" si="15"/>
        <v>月</v>
      </c>
      <c r="D197" s="6"/>
      <c r="E197" s="6"/>
      <c r="F197" s="6"/>
      <c r="G197" s="6"/>
      <c r="H197" s="25"/>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1">
        <f t="shared" si="16"/>
        <v>0</v>
      </c>
      <c r="BA199" s="1">
        <f t="shared" si="16"/>
        <v>0</v>
      </c>
      <c r="BB199" s="1">
        <f t="shared" si="17"/>
        <v>48</v>
      </c>
      <c r="BD199" s="1" t="str" cm="1">
        <f t="array" ref="BD199">IFERROR( MATCH(0,INDEX(0/(D199:AY199&lt;&gt;""),),0),"")</f>
        <v/>
      </c>
      <c r="BE199" s="1" t="str">
        <f t="shared" si="18"/>
        <v/>
      </c>
      <c r="BF199" s="1" t="str">
        <f t="shared" si="19"/>
        <v/>
      </c>
      <c r="BG199" s="8">
        <v>45574</v>
      </c>
    </row>
    <row r="200" spans="1:59" x14ac:dyDescent="0.45">
      <c r="A200" s="51">
        <f t="shared" si="14"/>
        <v>10</v>
      </c>
      <c r="B200" s="8">
        <v>45575</v>
      </c>
      <c r="C200" s="12" t="str">
        <f t="shared" si="15"/>
        <v>木</v>
      </c>
      <c r="D200" s="6"/>
      <c r="E200" s="6"/>
      <c r="F200" s="6"/>
      <c r="G200" s="6"/>
      <c r="H200" s="25"/>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1">
        <f t="shared" si="16"/>
        <v>0</v>
      </c>
      <c r="BA200" s="1">
        <f t="shared" si="16"/>
        <v>0</v>
      </c>
      <c r="BB200" s="1">
        <f t="shared" si="17"/>
        <v>48</v>
      </c>
      <c r="BD200" s="1" t="str" cm="1">
        <f t="array" ref="BD200">IFERROR( MATCH(0,INDEX(0/(D200:AY200&lt;&gt;""),),0),"")</f>
        <v/>
      </c>
      <c r="BE200" s="1" t="str">
        <f t="shared" si="18"/>
        <v/>
      </c>
      <c r="BF200" s="1" t="str">
        <f t="shared" si="19"/>
        <v/>
      </c>
      <c r="BG200" s="8">
        <v>45575</v>
      </c>
    </row>
    <row r="201" spans="1:59" x14ac:dyDescent="0.45">
      <c r="A201" s="51">
        <f t="shared" ref="A201:A264" si="20">MONTH(B201)</f>
        <v>10</v>
      </c>
      <c r="B201" s="8">
        <v>45576</v>
      </c>
      <c r="C201" s="12" t="str">
        <f t="shared" ref="C201:C264" si="21">TEXT(B201, "aaa")</f>
        <v>金</v>
      </c>
      <c r="D201" s="6"/>
      <c r="E201" s="6"/>
      <c r="F201" s="6"/>
      <c r="G201" s="6"/>
      <c r="H201" s="25"/>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1">
        <f t="shared" ref="AZ201:BA232" si="22">COUNTIF($D201:$AY201,AZ$7)</f>
        <v>0</v>
      </c>
      <c r="BA201" s="1">
        <f t="shared" si="22"/>
        <v>0</v>
      </c>
      <c r="BB201" s="1">
        <f t="shared" ref="BB201:BB264" si="23">COUNTIF($D201:$AY201,"")</f>
        <v>48</v>
      </c>
      <c r="BD201" s="1" t="str" cm="1">
        <f t="array" ref="BD201">IFERROR( MATCH(0,INDEX(0/(D201:AY201&lt;&gt;""),),0),"")</f>
        <v/>
      </c>
      <c r="BE201" s="1" t="str">
        <f t="shared" ref="BE201:BE264" si="24">IFERROR((BD201-1)/2,"")</f>
        <v/>
      </c>
      <c r="BF201" s="1" t="str">
        <f t="shared" ref="BF201:BF264" si="25">IFERROR(BE201+AZ201*0.5,"")</f>
        <v/>
      </c>
      <c r="BG201" s="8">
        <v>45576</v>
      </c>
    </row>
    <row r="202" spans="1:59" x14ac:dyDescent="0.45">
      <c r="A202" s="51">
        <f t="shared" si="20"/>
        <v>10</v>
      </c>
      <c r="B202" s="8">
        <v>45577</v>
      </c>
      <c r="C202" s="12" t="str">
        <f t="shared" si="21"/>
        <v>土</v>
      </c>
      <c r="D202" s="6"/>
      <c r="E202" s="6"/>
      <c r="F202" s="6"/>
      <c r="G202" s="6"/>
      <c r="H202" s="25"/>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1">
        <f t="shared" si="22"/>
        <v>0</v>
      </c>
      <c r="BA202" s="1">
        <f t="shared" si="22"/>
        <v>0</v>
      </c>
      <c r="BB202" s="1">
        <f t="shared" si="23"/>
        <v>48</v>
      </c>
      <c r="BD202" s="1" t="str" cm="1">
        <f t="array" ref="BD202">IFERROR( MATCH(0,INDEX(0/(D202:AY202&lt;&gt;""),),0),"")</f>
        <v/>
      </c>
      <c r="BE202" s="1" t="str">
        <f t="shared" si="24"/>
        <v/>
      </c>
      <c r="BF202" s="1" t="str">
        <f t="shared" si="25"/>
        <v/>
      </c>
      <c r="BG202" s="8">
        <v>45577</v>
      </c>
    </row>
    <row r="203" spans="1:59" x14ac:dyDescent="0.45">
      <c r="A203" s="51">
        <f t="shared" si="20"/>
        <v>10</v>
      </c>
      <c r="B203" s="8">
        <v>45578</v>
      </c>
      <c r="C203" s="12" t="str">
        <f t="shared" si="21"/>
        <v>日</v>
      </c>
      <c r="D203" s="6"/>
      <c r="E203" s="6"/>
      <c r="F203" s="6"/>
      <c r="G203" s="6"/>
      <c r="H203" s="25"/>
      <c r="I203" s="24"/>
      <c r="J203" s="24"/>
      <c r="K203" s="24"/>
      <c r="L203" s="24"/>
      <c r="M203" s="24"/>
      <c r="N203" s="24"/>
      <c r="O203" s="24"/>
      <c r="P203" s="24"/>
      <c r="Q203" s="24"/>
      <c r="R203" s="24"/>
      <c r="S203" s="24"/>
      <c r="T203" s="24" t="s">
        <v>66</v>
      </c>
      <c r="U203" s="24" t="s">
        <v>66</v>
      </c>
      <c r="V203" s="24" t="s">
        <v>66</v>
      </c>
      <c r="W203" s="24" t="s">
        <v>66</v>
      </c>
      <c r="X203" s="24" t="s">
        <v>66</v>
      </c>
      <c r="Y203" s="24" t="s">
        <v>66</v>
      </c>
      <c r="Z203" s="24" t="s">
        <v>66</v>
      </c>
      <c r="AA203" s="24" t="s">
        <v>66</v>
      </c>
      <c r="AB203" s="24" t="s">
        <v>66</v>
      </c>
      <c r="AC203" s="24" t="s">
        <v>66</v>
      </c>
      <c r="AD203" s="24" t="s">
        <v>66</v>
      </c>
      <c r="AE203" s="24" t="s">
        <v>66</v>
      </c>
      <c r="AF203" s="24" t="s">
        <v>66</v>
      </c>
      <c r="AG203" s="24" t="s">
        <v>66</v>
      </c>
      <c r="AH203" s="24" t="s">
        <v>66</v>
      </c>
      <c r="AI203" s="24" t="s">
        <v>66</v>
      </c>
      <c r="AJ203" s="24"/>
      <c r="AK203" s="24"/>
      <c r="AL203" s="24"/>
      <c r="AM203" s="24"/>
      <c r="AN203" s="24"/>
      <c r="AO203" s="24"/>
      <c r="AP203" s="24"/>
      <c r="AQ203" s="24"/>
      <c r="AR203" s="24"/>
      <c r="AS203" s="24"/>
      <c r="AT203" s="24"/>
      <c r="AU203" s="24"/>
      <c r="AV203" s="24"/>
      <c r="AW203" s="24"/>
      <c r="AX203" s="24"/>
      <c r="AY203" s="24"/>
      <c r="AZ203" s="1">
        <f t="shared" si="22"/>
        <v>16</v>
      </c>
      <c r="BA203" s="1">
        <f t="shared" si="22"/>
        <v>0</v>
      </c>
      <c r="BB203" s="1">
        <f t="shared" si="23"/>
        <v>32</v>
      </c>
      <c r="BD203" s="1" cm="1">
        <f t="array" ref="BD203">IFERROR( MATCH(0,INDEX(0/(D203:AY203&lt;&gt;""),),0),"")</f>
        <v>17</v>
      </c>
      <c r="BE203" s="1">
        <f t="shared" si="24"/>
        <v>8</v>
      </c>
      <c r="BF203" s="1">
        <f t="shared" si="25"/>
        <v>16</v>
      </c>
      <c r="BG203" s="8">
        <v>45578</v>
      </c>
    </row>
    <row r="204" spans="1:59" x14ac:dyDescent="0.45">
      <c r="A204" s="51">
        <f t="shared" si="20"/>
        <v>10</v>
      </c>
      <c r="B204" s="8">
        <v>45579</v>
      </c>
      <c r="C204" s="12" t="str">
        <f t="shared" si="21"/>
        <v>月</v>
      </c>
      <c r="D204" s="6"/>
      <c r="E204" s="6"/>
      <c r="F204" s="6"/>
      <c r="G204" s="6"/>
      <c r="H204" s="25"/>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1">
        <f t="shared" si="22"/>
        <v>0</v>
      </c>
      <c r="BA204" s="1">
        <f t="shared" si="22"/>
        <v>0</v>
      </c>
      <c r="BB204" s="1">
        <f t="shared" si="23"/>
        <v>48</v>
      </c>
      <c r="BD204" s="1" t="str" cm="1">
        <f t="array" ref="BD204">IFERROR( MATCH(0,INDEX(0/(D204:AY204&lt;&gt;""),),0),"")</f>
        <v/>
      </c>
      <c r="BE204" s="1" t="str">
        <f t="shared" si="24"/>
        <v/>
      </c>
      <c r="BF204" s="1" t="str">
        <f t="shared" si="25"/>
        <v/>
      </c>
      <c r="BG204" s="8">
        <v>45579</v>
      </c>
    </row>
    <row r="205" spans="1:59" x14ac:dyDescent="0.45">
      <c r="A205" s="51">
        <f t="shared" si="20"/>
        <v>10</v>
      </c>
      <c r="B205" s="8">
        <v>45580</v>
      </c>
      <c r="C205" s="12" t="str">
        <f t="shared" si="21"/>
        <v>火</v>
      </c>
      <c r="D205" s="6"/>
      <c r="E205" s="6"/>
      <c r="F205" s="6"/>
      <c r="G205" s="6"/>
      <c r="H205" s="25"/>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1">
        <f t="shared" si="22"/>
        <v>0</v>
      </c>
      <c r="BA210" s="1">
        <f t="shared" si="22"/>
        <v>0</v>
      </c>
      <c r="BB210" s="1">
        <f t="shared" si="23"/>
        <v>48</v>
      </c>
      <c r="BD210" s="1" t="str" cm="1">
        <f t="array" ref="BD210">IFERROR( MATCH(0,INDEX(0/(D210:AY210&lt;&gt;""),),0),"")</f>
        <v/>
      </c>
      <c r="BE210" s="1" t="str">
        <f t="shared" si="24"/>
        <v/>
      </c>
      <c r="BF210" s="1" t="str">
        <f t="shared" si="25"/>
        <v/>
      </c>
      <c r="BG210" s="8">
        <v>45585</v>
      </c>
    </row>
    <row r="211" spans="1:59" x14ac:dyDescent="0.45">
      <c r="A211" s="51">
        <f t="shared" si="20"/>
        <v>10</v>
      </c>
      <c r="B211" s="8">
        <v>45586</v>
      </c>
      <c r="C211" s="12" t="str">
        <f t="shared" si="21"/>
        <v>月</v>
      </c>
      <c r="D211" s="6"/>
      <c r="E211" s="6"/>
      <c r="F211" s="6"/>
      <c r="G211" s="6"/>
      <c r="H211" s="25"/>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1">
        <f t="shared" si="22"/>
        <v>0</v>
      </c>
      <c r="BA217" s="1">
        <f t="shared" si="22"/>
        <v>0</v>
      </c>
      <c r="BB217" s="1">
        <f t="shared" si="23"/>
        <v>48</v>
      </c>
      <c r="BD217" s="1" t="str" cm="1">
        <f t="array" ref="BD217">IFERROR( MATCH(0,INDEX(0/(D217:AY217&lt;&gt;""),),0),"")</f>
        <v/>
      </c>
      <c r="BE217" s="1" t="str">
        <f t="shared" si="24"/>
        <v/>
      </c>
      <c r="BF217" s="1" t="str">
        <f t="shared" si="25"/>
        <v/>
      </c>
      <c r="BG217" s="8">
        <v>45592</v>
      </c>
    </row>
    <row r="218" spans="1:59" x14ac:dyDescent="0.45">
      <c r="A218" s="51">
        <f t="shared" si="20"/>
        <v>10</v>
      </c>
      <c r="B218" s="8">
        <v>45593</v>
      </c>
      <c r="C218" s="12" t="str">
        <f t="shared" si="21"/>
        <v>月</v>
      </c>
      <c r="D218" s="6"/>
      <c r="E218" s="6"/>
      <c r="F218" s="6"/>
      <c r="G218" s="6"/>
      <c r="H218" s="25"/>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f t="shared" si="20"/>
        <v>10</v>
      </c>
      <c r="B220" s="8">
        <v>45595</v>
      </c>
      <c r="C220" s="12" t="str">
        <f t="shared" si="21"/>
        <v>水</v>
      </c>
      <c r="D220" s="6"/>
      <c r="E220" s="6"/>
      <c r="F220" s="6"/>
      <c r="G220" s="6"/>
      <c r="H220" s="25"/>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1">
        <f t="shared" si="22"/>
        <v>0</v>
      </c>
      <c r="BA220" s="1">
        <f t="shared" si="22"/>
        <v>0</v>
      </c>
      <c r="BB220" s="1">
        <f t="shared" si="23"/>
        <v>48</v>
      </c>
      <c r="BD220" s="1" t="str" cm="1">
        <f t="array" ref="BD220">IFERROR( MATCH(0,INDEX(0/(D220:AY220&lt;&gt;""),),0),"")</f>
        <v/>
      </c>
      <c r="BE220" s="1" t="str">
        <f t="shared" si="24"/>
        <v/>
      </c>
      <c r="BF220" s="1" t="str">
        <f t="shared" si="25"/>
        <v/>
      </c>
      <c r="BG220" s="8">
        <v>45595</v>
      </c>
    </row>
    <row r="221" spans="1:59" x14ac:dyDescent="0.45">
      <c r="A221" s="51">
        <f t="shared" si="20"/>
        <v>10</v>
      </c>
      <c r="B221" s="8">
        <v>45596</v>
      </c>
      <c r="C221" s="12" t="str">
        <f t="shared" si="21"/>
        <v>木</v>
      </c>
      <c r="D221" s="6"/>
      <c r="E221" s="6"/>
      <c r="F221" s="6"/>
      <c r="G221" s="6"/>
      <c r="H221" s="25"/>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24"/>
      <c r="J224" s="24"/>
      <c r="K224" s="24"/>
      <c r="L224" s="24"/>
      <c r="M224" s="24"/>
      <c r="N224" s="24"/>
      <c r="O224" s="24"/>
      <c r="P224" s="24"/>
      <c r="Q224" s="24"/>
      <c r="R224" s="24"/>
      <c r="S224" s="24"/>
      <c r="T224" s="24" t="s">
        <v>66</v>
      </c>
      <c r="U224" s="24" t="s">
        <v>66</v>
      </c>
      <c r="V224" s="24" t="s">
        <v>66</v>
      </c>
      <c r="W224" s="24" t="s">
        <v>66</v>
      </c>
      <c r="X224" s="24" t="s">
        <v>66</v>
      </c>
      <c r="Y224" s="24" t="s">
        <v>66</v>
      </c>
      <c r="Z224" s="24" t="s">
        <v>66</v>
      </c>
      <c r="AA224" s="24" t="s">
        <v>66</v>
      </c>
      <c r="AB224" s="24" t="s">
        <v>66</v>
      </c>
      <c r="AC224" s="24" t="s">
        <v>66</v>
      </c>
      <c r="AD224" s="24" t="s">
        <v>66</v>
      </c>
      <c r="AE224" s="24" t="s">
        <v>66</v>
      </c>
      <c r="AF224" s="24" t="s">
        <v>66</v>
      </c>
      <c r="AG224" s="24" t="s">
        <v>66</v>
      </c>
      <c r="AH224" s="24" t="s">
        <v>66</v>
      </c>
      <c r="AI224" s="24" t="s">
        <v>66</v>
      </c>
      <c r="AJ224" s="24"/>
      <c r="AK224" s="24"/>
      <c r="AL224" s="24"/>
      <c r="AM224" s="24"/>
      <c r="AN224" s="24"/>
      <c r="AO224" s="24"/>
      <c r="AP224" s="24"/>
      <c r="AQ224" s="24"/>
      <c r="AR224" s="24"/>
      <c r="AS224" s="24"/>
      <c r="AT224" s="24"/>
      <c r="AU224" s="24"/>
      <c r="AV224" s="24"/>
      <c r="AW224" s="24"/>
      <c r="AX224" s="24"/>
      <c r="AY224" s="24"/>
      <c r="AZ224" s="1">
        <f t="shared" si="22"/>
        <v>16</v>
      </c>
      <c r="BA224" s="1">
        <f t="shared" si="22"/>
        <v>0</v>
      </c>
      <c r="BB224" s="1">
        <f t="shared" si="23"/>
        <v>32</v>
      </c>
      <c r="BD224" s="1" cm="1">
        <f t="array" ref="BD224">IFERROR( MATCH(0,INDEX(0/(D224:AY224&lt;&gt;""),),0),"")</f>
        <v>17</v>
      </c>
      <c r="BE224" s="1">
        <f t="shared" si="24"/>
        <v>8</v>
      </c>
      <c r="BF224" s="1">
        <f t="shared" si="25"/>
        <v>16</v>
      </c>
      <c r="BG224" s="8">
        <v>45599</v>
      </c>
    </row>
    <row r="225" spans="1:59" x14ac:dyDescent="0.45">
      <c r="A225" s="51">
        <f t="shared" si="20"/>
        <v>11</v>
      </c>
      <c r="B225" s="8">
        <v>45600</v>
      </c>
      <c r="C225" s="12" t="str">
        <f t="shared" si="21"/>
        <v>月</v>
      </c>
      <c r="D225" s="6"/>
      <c r="E225" s="6"/>
      <c r="F225" s="6"/>
      <c r="G225" s="6"/>
      <c r="H225" s="25"/>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1">
        <f t="shared" si="22"/>
        <v>0</v>
      </c>
      <c r="BA225" s="1">
        <f t="shared" si="22"/>
        <v>0</v>
      </c>
      <c r="BB225" s="1">
        <f t="shared" si="23"/>
        <v>48</v>
      </c>
      <c r="BD225" s="1" t="str" cm="1">
        <f t="array" ref="BD225">IFERROR( MATCH(0,INDEX(0/(D225:AY225&lt;&gt;""),),0),"")</f>
        <v/>
      </c>
      <c r="BE225" s="1" t="str">
        <f t="shared" si="24"/>
        <v/>
      </c>
      <c r="BF225" s="1" t="str">
        <f t="shared" si="25"/>
        <v/>
      </c>
      <c r="BG225" s="8">
        <v>45600</v>
      </c>
    </row>
    <row r="226" spans="1:59" x14ac:dyDescent="0.45">
      <c r="A226" s="51">
        <f t="shared" si="20"/>
        <v>11</v>
      </c>
      <c r="B226" s="8">
        <v>45601</v>
      </c>
      <c r="C226" s="12" t="str">
        <f t="shared" si="21"/>
        <v>火</v>
      </c>
      <c r="D226" s="6"/>
      <c r="E226" s="6"/>
      <c r="F226" s="6"/>
      <c r="G226" s="6"/>
      <c r="H226" s="25"/>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1">
        <f t="shared" si="22"/>
        <v>0</v>
      </c>
      <c r="BA226" s="1">
        <f t="shared" si="22"/>
        <v>0</v>
      </c>
      <c r="BB226" s="1">
        <f t="shared" si="23"/>
        <v>48</v>
      </c>
      <c r="BD226" s="1" t="str" cm="1">
        <f t="array" ref="BD226">IFERROR( MATCH(0,INDEX(0/(D226:AY226&lt;&gt;""),),0),"")</f>
        <v/>
      </c>
      <c r="BE226" s="1" t="str">
        <f t="shared" si="24"/>
        <v/>
      </c>
      <c r="BF226" s="1" t="str">
        <f t="shared" si="25"/>
        <v/>
      </c>
      <c r="BG226" s="8">
        <v>45601</v>
      </c>
    </row>
    <row r="227" spans="1:59" x14ac:dyDescent="0.45">
      <c r="A227" s="51">
        <f t="shared" si="20"/>
        <v>11</v>
      </c>
      <c r="B227" s="8">
        <v>45602</v>
      </c>
      <c r="C227" s="12" t="str">
        <f t="shared" si="21"/>
        <v>水</v>
      </c>
      <c r="D227" s="6"/>
      <c r="E227" s="6"/>
      <c r="F227" s="6"/>
      <c r="G227" s="6"/>
      <c r="H227" s="25"/>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1">
        <f t="shared" si="22"/>
        <v>0</v>
      </c>
      <c r="BA227" s="1">
        <f t="shared" si="22"/>
        <v>0</v>
      </c>
      <c r="BB227" s="1">
        <f t="shared" si="23"/>
        <v>48</v>
      </c>
      <c r="BD227" s="1" t="str" cm="1">
        <f t="array" ref="BD227">IFERROR( MATCH(0,INDEX(0/(D227:AY227&lt;&gt;""),),0),"")</f>
        <v/>
      </c>
      <c r="BE227" s="1" t="str">
        <f t="shared" si="24"/>
        <v/>
      </c>
      <c r="BF227" s="1" t="str">
        <f t="shared" si="25"/>
        <v/>
      </c>
      <c r="BG227" s="8">
        <v>45602</v>
      </c>
    </row>
    <row r="228" spans="1:59" x14ac:dyDescent="0.45">
      <c r="A228" s="51">
        <f t="shared" si="20"/>
        <v>11</v>
      </c>
      <c r="B228" s="8">
        <v>45603</v>
      </c>
      <c r="C228" s="12" t="str">
        <f t="shared" si="21"/>
        <v>木</v>
      </c>
      <c r="D228" s="6"/>
      <c r="E228" s="6"/>
      <c r="F228" s="6"/>
      <c r="G228" s="6"/>
      <c r="H228" s="25"/>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1">
        <f t="shared" si="22"/>
        <v>0</v>
      </c>
      <c r="BA228" s="1">
        <f t="shared" si="22"/>
        <v>0</v>
      </c>
      <c r="BB228" s="1">
        <f t="shared" si="23"/>
        <v>48</v>
      </c>
      <c r="BD228" s="1" t="str" cm="1">
        <f t="array" ref="BD228">IFERROR( MATCH(0,INDEX(0/(D228:AY228&lt;&gt;""),),0),"")</f>
        <v/>
      </c>
      <c r="BE228" s="1" t="str">
        <f t="shared" si="24"/>
        <v/>
      </c>
      <c r="BF228" s="1" t="str">
        <f t="shared" si="25"/>
        <v/>
      </c>
      <c r="BG228" s="8">
        <v>45603</v>
      </c>
    </row>
    <row r="229" spans="1:59" x14ac:dyDescent="0.45">
      <c r="A229" s="51">
        <f t="shared" si="20"/>
        <v>11</v>
      </c>
      <c r="B229" s="8">
        <v>45604</v>
      </c>
      <c r="C229" s="12" t="str">
        <f t="shared" si="21"/>
        <v>金</v>
      </c>
      <c r="D229" s="6"/>
      <c r="E229" s="6"/>
      <c r="F229" s="6"/>
      <c r="G229" s="6"/>
      <c r="H229" s="25"/>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1">
        <f t="shared" si="22"/>
        <v>0</v>
      </c>
      <c r="BA229" s="1">
        <f t="shared" si="22"/>
        <v>0</v>
      </c>
      <c r="BB229" s="1">
        <f t="shared" si="23"/>
        <v>48</v>
      </c>
      <c r="BD229" s="1" t="str" cm="1">
        <f t="array" ref="BD229">IFERROR( MATCH(0,INDEX(0/(D229:AY229&lt;&gt;""),),0),"")</f>
        <v/>
      </c>
      <c r="BE229" s="1" t="str">
        <f t="shared" si="24"/>
        <v/>
      </c>
      <c r="BF229" s="1" t="str">
        <f t="shared" si="25"/>
        <v/>
      </c>
      <c r="BG229" s="8">
        <v>45604</v>
      </c>
    </row>
    <row r="230" spans="1:59" x14ac:dyDescent="0.45">
      <c r="A230" s="51">
        <f t="shared" si="20"/>
        <v>11</v>
      </c>
      <c r="B230" s="8">
        <v>45605</v>
      </c>
      <c r="C230" s="12" t="str">
        <f t="shared" si="21"/>
        <v>土</v>
      </c>
      <c r="D230" s="6"/>
      <c r="E230" s="6"/>
      <c r="F230" s="6"/>
      <c r="G230" s="6"/>
      <c r="H230" s="25"/>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1">
        <f t="shared" si="22"/>
        <v>0</v>
      </c>
      <c r="BA230" s="1">
        <f t="shared" si="22"/>
        <v>0</v>
      </c>
      <c r="BB230" s="1">
        <f t="shared" si="23"/>
        <v>48</v>
      </c>
      <c r="BD230" s="1" t="str" cm="1">
        <f t="array" ref="BD230">IFERROR( MATCH(0,INDEX(0/(D230:AY230&lt;&gt;""),),0),"")</f>
        <v/>
      </c>
      <c r="BE230" s="1" t="str">
        <f t="shared" si="24"/>
        <v/>
      </c>
      <c r="BF230" s="1" t="str">
        <f t="shared" si="25"/>
        <v/>
      </c>
      <c r="BG230" s="8">
        <v>45605</v>
      </c>
    </row>
    <row r="231" spans="1:59" x14ac:dyDescent="0.45">
      <c r="A231" s="51">
        <f t="shared" si="20"/>
        <v>11</v>
      </c>
      <c r="B231" s="8">
        <v>45606</v>
      </c>
      <c r="C231" s="12" t="str">
        <f t="shared" si="21"/>
        <v>日</v>
      </c>
      <c r="D231" s="6"/>
      <c r="E231" s="6"/>
      <c r="F231" s="6"/>
      <c r="G231" s="6"/>
      <c r="H231" s="25"/>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1">
        <f t="shared" si="22"/>
        <v>0</v>
      </c>
      <c r="BA231" s="1">
        <f t="shared" si="22"/>
        <v>0</v>
      </c>
      <c r="BB231" s="1">
        <f t="shared" si="23"/>
        <v>48</v>
      </c>
      <c r="BD231" s="1" t="str" cm="1">
        <f t="array" ref="BD231">IFERROR( MATCH(0,INDEX(0/(D231:AY231&lt;&gt;""),),0),"")</f>
        <v/>
      </c>
      <c r="BE231" s="1" t="str">
        <f t="shared" si="24"/>
        <v/>
      </c>
      <c r="BF231" s="1" t="str">
        <f t="shared" si="25"/>
        <v/>
      </c>
      <c r="BG231" s="8">
        <v>45606</v>
      </c>
    </row>
    <row r="232" spans="1:59" x14ac:dyDescent="0.45">
      <c r="A232" s="51">
        <f t="shared" si="20"/>
        <v>11</v>
      </c>
      <c r="B232" s="8">
        <v>45607</v>
      </c>
      <c r="C232" s="12" t="str">
        <f t="shared" si="21"/>
        <v>月</v>
      </c>
      <c r="D232" s="6"/>
      <c r="E232" s="6"/>
      <c r="F232" s="6"/>
      <c r="G232" s="6"/>
      <c r="H232" s="25"/>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1">
        <f t="shared" si="22"/>
        <v>0</v>
      </c>
      <c r="BA232" s="1">
        <f t="shared" si="22"/>
        <v>0</v>
      </c>
      <c r="BB232" s="1">
        <f t="shared" si="23"/>
        <v>48</v>
      </c>
      <c r="BD232" s="1" t="str" cm="1">
        <f t="array" ref="BD232">IFERROR( MATCH(0,INDEX(0/(D232:AY232&lt;&gt;""),),0),"")</f>
        <v/>
      </c>
      <c r="BE232" s="1" t="str">
        <f t="shared" si="24"/>
        <v/>
      </c>
      <c r="BF232" s="1" t="str">
        <f t="shared" si="25"/>
        <v/>
      </c>
      <c r="BG232" s="8">
        <v>45607</v>
      </c>
    </row>
    <row r="233" spans="1:59" x14ac:dyDescent="0.45">
      <c r="A233" s="51">
        <f t="shared" si="20"/>
        <v>11</v>
      </c>
      <c r="B233" s="8">
        <v>45608</v>
      </c>
      <c r="C233" s="12" t="str">
        <f t="shared" si="21"/>
        <v>火</v>
      </c>
      <c r="D233" s="6"/>
      <c r="E233" s="6"/>
      <c r="F233" s="6"/>
      <c r="G233" s="6"/>
      <c r="H233" s="25"/>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1">
        <f t="shared" ref="AZ233:BA264" si="26">COUNTIF($D233:$AY233,AZ$7)</f>
        <v>0</v>
      </c>
      <c r="BA233" s="1">
        <f t="shared" si="26"/>
        <v>0</v>
      </c>
      <c r="BB233" s="1">
        <f t="shared" si="23"/>
        <v>48</v>
      </c>
      <c r="BD233" s="1" t="str" cm="1">
        <f t="array" ref="BD233">IFERROR( MATCH(0,INDEX(0/(D233:AY233&lt;&gt;""),),0),"")</f>
        <v/>
      </c>
      <c r="BE233" s="1" t="str">
        <f t="shared" si="24"/>
        <v/>
      </c>
      <c r="BF233" s="1" t="str">
        <f t="shared" si="25"/>
        <v/>
      </c>
      <c r="BG233" s="8">
        <v>45608</v>
      </c>
    </row>
    <row r="234" spans="1:59" x14ac:dyDescent="0.45">
      <c r="A234" s="51">
        <f t="shared" si="20"/>
        <v>11</v>
      </c>
      <c r="B234" s="8">
        <v>45609</v>
      </c>
      <c r="C234" s="12" t="str">
        <f t="shared" si="21"/>
        <v>水</v>
      </c>
      <c r="D234" s="6"/>
      <c r="E234" s="6"/>
      <c r="F234" s="6"/>
      <c r="G234" s="6"/>
      <c r="H234" s="25"/>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1">
        <f t="shared" si="26"/>
        <v>0</v>
      </c>
      <c r="BA234" s="1">
        <f t="shared" si="26"/>
        <v>0</v>
      </c>
      <c r="BB234" s="1">
        <f t="shared" si="23"/>
        <v>48</v>
      </c>
      <c r="BD234" s="1" t="str" cm="1">
        <f t="array" ref="BD234">IFERROR( MATCH(0,INDEX(0/(D234:AY234&lt;&gt;""),),0),"")</f>
        <v/>
      </c>
      <c r="BE234" s="1" t="str">
        <f t="shared" si="24"/>
        <v/>
      </c>
      <c r="BF234" s="1" t="str">
        <f t="shared" si="25"/>
        <v/>
      </c>
      <c r="BG234" s="8">
        <v>45609</v>
      </c>
    </row>
    <row r="235" spans="1:59" x14ac:dyDescent="0.45">
      <c r="A235" s="51">
        <f t="shared" si="20"/>
        <v>11</v>
      </c>
      <c r="B235" s="8">
        <v>45610</v>
      </c>
      <c r="C235" s="12" t="str">
        <f t="shared" si="21"/>
        <v>木</v>
      </c>
      <c r="D235" s="6"/>
      <c r="E235" s="6"/>
      <c r="F235" s="6"/>
      <c r="G235" s="6"/>
      <c r="H235" s="25"/>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1">
        <f t="shared" si="26"/>
        <v>0</v>
      </c>
      <c r="BA235" s="1">
        <f t="shared" si="26"/>
        <v>0</v>
      </c>
      <c r="BB235" s="1">
        <f t="shared" si="23"/>
        <v>48</v>
      </c>
      <c r="BD235" s="1" t="str" cm="1">
        <f t="array" ref="BD235">IFERROR( MATCH(0,INDEX(0/(D235:AY235&lt;&gt;""),),0),"")</f>
        <v/>
      </c>
      <c r="BE235" s="1" t="str">
        <f t="shared" si="24"/>
        <v/>
      </c>
      <c r="BF235" s="1" t="str">
        <f t="shared" si="25"/>
        <v/>
      </c>
      <c r="BG235" s="8">
        <v>45610</v>
      </c>
    </row>
    <row r="236" spans="1:59" x14ac:dyDescent="0.45">
      <c r="A236" s="51">
        <f t="shared" si="20"/>
        <v>11</v>
      </c>
      <c r="B236" s="8">
        <v>45611</v>
      </c>
      <c r="C236" s="12" t="str">
        <f t="shared" si="21"/>
        <v>金</v>
      </c>
      <c r="D236" s="6"/>
      <c r="E236" s="6"/>
      <c r="F236" s="6"/>
      <c r="G236" s="6"/>
      <c r="H236" s="25"/>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1">
        <f t="shared" si="26"/>
        <v>0</v>
      </c>
      <c r="BA238" s="1">
        <f t="shared" si="26"/>
        <v>0</v>
      </c>
      <c r="BB238" s="1">
        <f t="shared" si="23"/>
        <v>48</v>
      </c>
      <c r="BD238" s="1" t="str" cm="1">
        <f t="array" ref="BD238">IFERROR( MATCH(0,INDEX(0/(D238:AY238&lt;&gt;""),),0),"")</f>
        <v/>
      </c>
      <c r="BE238" s="1" t="str">
        <f t="shared" si="24"/>
        <v/>
      </c>
      <c r="BF238" s="1" t="str">
        <f t="shared" si="25"/>
        <v/>
      </c>
      <c r="BG238" s="8">
        <v>45613</v>
      </c>
    </row>
    <row r="239" spans="1:59" x14ac:dyDescent="0.45">
      <c r="A239" s="51">
        <f t="shared" si="20"/>
        <v>11</v>
      </c>
      <c r="B239" s="8">
        <v>45614</v>
      </c>
      <c r="C239" s="12" t="str">
        <f t="shared" si="21"/>
        <v>月</v>
      </c>
      <c r="D239" s="6"/>
      <c r="E239" s="6"/>
      <c r="F239" s="6"/>
      <c r="G239" s="6"/>
      <c r="H239" s="25"/>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1">
        <f t="shared" si="26"/>
        <v>0</v>
      </c>
      <c r="BA239" s="1">
        <f t="shared" si="26"/>
        <v>0</v>
      </c>
      <c r="BB239" s="1">
        <f t="shared" si="23"/>
        <v>48</v>
      </c>
      <c r="BD239" s="1" t="str" cm="1">
        <f t="array" ref="BD239">IFERROR( MATCH(0,INDEX(0/(D239:AY239&lt;&gt;""),),0),"")</f>
        <v/>
      </c>
      <c r="BE239" s="1" t="str">
        <f t="shared" si="24"/>
        <v/>
      </c>
      <c r="BF239" s="1" t="str">
        <f t="shared" si="25"/>
        <v/>
      </c>
      <c r="BG239" s="8">
        <v>45614</v>
      </c>
    </row>
    <row r="240" spans="1:59" x14ac:dyDescent="0.45">
      <c r="A240" s="51">
        <f t="shared" si="20"/>
        <v>11</v>
      </c>
      <c r="B240" s="8">
        <v>45615</v>
      </c>
      <c r="C240" s="12" t="str">
        <f t="shared" si="21"/>
        <v>火</v>
      </c>
      <c r="D240" s="6"/>
      <c r="E240" s="6"/>
      <c r="F240" s="6"/>
      <c r="G240" s="6"/>
      <c r="H240" s="25"/>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1">
        <f t="shared" si="26"/>
        <v>0</v>
      </c>
      <c r="BA241" s="1">
        <f t="shared" si="26"/>
        <v>0</v>
      </c>
      <c r="BB241" s="1">
        <f t="shared" si="23"/>
        <v>48</v>
      </c>
      <c r="BD241" s="1" t="str" cm="1">
        <f t="array" ref="BD241">IFERROR( MATCH(0,INDEX(0/(D241:AY241&lt;&gt;""),),0),"")</f>
        <v/>
      </c>
      <c r="BE241" s="1" t="str">
        <f t="shared" si="24"/>
        <v/>
      </c>
      <c r="BF241" s="1" t="str">
        <f t="shared" si="25"/>
        <v/>
      </c>
      <c r="BG241" s="8">
        <v>45616</v>
      </c>
    </row>
    <row r="242" spans="1:59" x14ac:dyDescent="0.45">
      <c r="A242" s="51">
        <f t="shared" si="20"/>
        <v>11</v>
      </c>
      <c r="B242" s="8">
        <v>45617</v>
      </c>
      <c r="C242" s="12" t="str">
        <f t="shared" si="21"/>
        <v>木</v>
      </c>
      <c r="D242" s="6"/>
      <c r="E242" s="6"/>
      <c r="F242" s="6"/>
      <c r="G242" s="6"/>
      <c r="H242" s="25"/>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1">
        <f t="shared" si="26"/>
        <v>0</v>
      </c>
      <c r="BA242" s="1">
        <f t="shared" si="26"/>
        <v>0</v>
      </c>
      <c r="BB242" s="1">
        <f t="shared" si="23"/>
        <v>48</v>
      </c>
      <c r="BD242" s="1" t="str" cm="1">
        <f t="array" ref="BD242">IFERROR( MATCH(0,INDEX(0/(D242:AY242&lt;&gt;""),),0),"")</f>
        <v/>
      </c>
      <c r="BE242" s="1" t="str">
        <f t="shared" si="24"/>
        <v/>
      </c>
      <c r="BF242" s="1" t="str">
        <f t="shared" si="25"/>
        <v/>
      </c>
      <c r="BG242" s="8">
        <v>45617</v>
      </c>
    </row>
    <row r="243" spans="1:59" x14ac:dyDescent="0.45">
      <c r="A243" s="51">
        <f t="shared" si="20"/>
        <v>11</v>
      </c>
      <c r="B243" s="8">
        <v>45618</v>
      </c>
      <c r="C243" s="12" t="str">
        <f t="shared" si="21"/>
        <v>金</v>
      </c>
      <c r="D243" s="6"/>
      <c r="E243" s="6"/>
      <c r="F243" s="6"/>
      <c r="G243" s="6"/>
      <c r="H243" s="25"/>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1">
        <f t="shared" si="26"/>
        <v>0</v>
      </c>
      <c r="BA243" s="1">
        <f t="shared" si="26"/>
        <v>0</v>
      </c>
      <c r="BB243" s="1">
        <f t="shared" si="23"/>
        <v>48</v>
      </c>
      <c r="BD243" s="1" t="str" cm="1">
        <f t="array" ref="BD243">IFERROR( MATCH(0,INDEX(0/(D243:AY243&lt;&gt;""),),0),"")</f>
        <v/>
      </c>
      <c r="BE243" s="1" t="str">
        <f t="shared" si="24"/>
        <v/>
      </c>
      <c r="BF243" s="1" t="str">
        <f t="shared" si="25"/>
        <v/>
      </c>
      <c r="BG243" s="8">
        <v>45618</v>
      </c>
    </row>
    <row r="244" spans="1:59" x14ac:dyDescent="0.45">
      <c r="A244" s="51">
        <f t="shared" si="20"/>
        <v>11</v>
      </c>
      <c r="B244" s="8">
        <v>45619</v>
      </c>
      <c r="C244" s="12" t="str">
        <f t="shared" si="21"/>
        <v>土</v>
      </c>
      <c r="D244" s="6"/>
      <c r="E244" s="6"/>
      <c r="F244" s="6"/>
      <c r="G244" s="6"/>
      <c r="H244" s="25"/>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1">
        <f t="shared" si="26"/>
        <v>0</v>
      </c>
      <c r="BA244" s="1">
        <f t="shared" si="26"/>
        <v>0</v>
      </c>
      <c r="BB244" s="1">
        <f t="shared" si="23"/>
        <v>48</v>
      </c>
      <c r="BD244" s="1" t="str" cm="1">
        <f t="array" ref="BD244">IFERROR( MATCH(0,INDEX(0/(D244:AY244&lt;&gt;""),),0),"")</f>
        <v/>
      </c>
      <c r="BE244" s="1" t="str">
        <f t="shared" si="24"/>
        <v/>
      </c>
      <c r="BF244" s="1" t="str">
        <f t="shared" si="25"/>
        <v/>
      </c>
      <c r="BG244" s="8">
        <v>45619</v>
      </c>
    </row>
    <row r="245" spans="1:59" x14ac:dyDescent="0.45">
      <c r="A245" s="51">
        <f t="shared" si="20"/>
        <v>11</v>
      </c>
      <c r="B245" s="8">
        <v>45620</v>
      </c>
      <c r="C245" s="12" t="str">
        <f t="shared" si="21"/>
        <v>日</v>
      </c>
      <c r="D245" s="6"/>
      <c r="E245" s="6"/>
      <c r="F245" s="6"/>
      <c r="G245" s="6"/>
      <c r="H245" s="25"/>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1">
        <f t="shared" si="26"/>
        <v>0</v>
      </c>
      <c r="BA245" s="1">
        <f t="shared" si="26"/>
        <v>0</v>
      </c>
      <c r="BB245" s="1">
        <f t="shared" si="23"/>
        <v>48</v>
      </c>
      <c r="BD245" s="1" t="str" cm="1">
        <f t="array" ref="BD245">IFERROR( MATCH(0,INDEX(0/(D245:AY245&lt;&gt;""),),0),"")</f>
        <v/>
      </c>
      <c r="BE245" s="1" t="str">
        <f t="shared" si="24"/>
        <v/>
      </c>
      <c r="BF245" s="1" t="str">
        <f t="shared" si="25"/>
        <v/>
      </c>
      <c r="BG245" s="8">
        <v>45620</v>
      </c>
    </row>
    <row r="246" spans="1:59" x14ac:dyDescent="0.45">
      <c r="A246" s="51">
        <f t="shared" si="20"/>
        <v>11</v>
      </c>
      <c r="B246" s="8">
        <v>45621</v>
      </c>
      <c r="C246" s="12" t="str">
        <f t="shared" si="21"/>
        <v>月</v>
      </c>
      <c r="D246" s="6"/>
      <c r="E246" s="6"/>
      <c r="F246" s="6"/>
      <c r="G246" s="6"/>
      <c r="H246" s="25"/>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1">
        <f t="shared" si="26"/>
        <v>0</v>
      </c>
      <c r="BA246" s="1">
        <f t="shared" si="26"/>
        <v>0</v>
      </c>
      <c r="BB246" s="1">
        <f t="shared" si="23"/>
        <v>48</v>
      </c>
      <c r="BD246" s="1" t="str" cm="1">
        <f t="array" ref="BD246">IFERROR( MATCH(0,INDEX(0/(D246:AY246&lt;&gt;""),),0),"")</f>
        <v/>
      </c>
      <c r="BE246" s="1" t="str">
        <f t="shared" si="24"/>
        <v/>
      </c>
      <c r="BF246" s="1" t="str">
        <f t="shared" si="25"/>
        <v/>
      </c>
      <c r="BG246" s="8">
        <v>45621</v>
      </c>
    </row>
    <row r="247" spans="1:59" x14ac:dyDescent="0.45">
      <c r="A247" s="51">
        <f t="shared" si="20"/>
        <v>11</v>
      </c>
      <c r="B247" s="8">
        <v>45622</v>
      </c>
      <c r="C247" s="12" t="str">
        <f t="shared" si="21"/>
        <v>火</v>
      </c>
      <c r="D247" s="6"/>
      <c r="E247" s="6"/>
      <c r="F247" s="6"/>
      <c r="G247" s="6"/>
      <c r="H247" s="25"/>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1">
        <f t="shared" si="26"/>
        <v>0</v>
      </c>
      <c r="BA252" s="1">
        <f t="shared" si="26"/>
        <v>0</v>
      </c>
      <c r="BB252" s="1">
        <f t="shared" si="23"/>
        <v>48</v>
      </c>
      <c r="BD252" s="1" t="str" cm="1">
        <f t="array" ref="BD252">IFERROR( MATCH(0,INDEX(0/(D252:AY252&lt;&gt;""),),0),"")</f>
        <v/>
      </c>
      <c r="BE252" s="1" t="str">
        <f t="shared" si="24"/>
        <v/>
      </c>
      <c r="BF252" s="1" t="str">
        <f t="shared" si="25"/>
        <v/>
      </c>
      <c r="BG252" s="8">
        <v>45627</v>
      </c>
    </row>
    <row r="253" spans="1:59" x14ac:dyDescent="0.45">
      <c r="A253" s="51">
        <f t="shared" si="20"/>
        <v>12</v>
      </c>
      <c r="B253" s="8">
        <v>45628</v>
      </c>
      <c r="C253" s="12" t="str">
        <f t="shared" si="21"/>
        <v>月</v>
      </c>
      <c r="D253" s="6"/>
      <c r="E253" s="6"/>
      <c r="F253" s="6"/>
      <c r="G253" s="6"/>
      <c r="H253" s="25"/>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1">
        <f t="shared" si="26"/>
        <v>0</v>
      </c>
      <c r="BA253" s="1">
        <f t="shared" si="26"/>
        <v>0</v>
      </c>
      <c r="BB253" s="1">
        <f t="shared" si="23"/>
        <v>48</v>
      </c>
      <c r="BD253" s="1" t="str" cm="1">
        <f t="array" ref="BD253">IFERROR( MATCH(0,INDEX(0/(D253:AY253&lt;&gt;""),),0),"")</f>
        <v/>
      </c>
      <c r="BE253" s="1" t="str">
        <f t="shared" si="24"/>
        <v/>
      </c>
      <c r="BF253" s="1" t="str">
        <f t="shared" si="25"/>
        <v/>
      </c>
      <c r="BG253" s="8">
        <v>45628</v>
      </c>
    </row>
    <row r="254" spans="1:59" x14ac:dyDescent="0.45">
      <c r="A254" s="51">
        <f t="shared" si="20"/>
        <v>12</v>
      </c>
      <c r="B254" s="8">
        <v>45629</v>
      </c>
      <c r="C254" s="12" t="str">
        <f t="shared" si="21"/>
        <v>火</v>
      </c>
      <c r="D254" s="6"/>
      <c r="E254" s="6"/>
      <c r="F254" s="6"/>
      <c r="G254" s="6"/>
      <c r="H254" s="25"/>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1">
        <f t="shared" si="26"/>
        <v>0</v>
      </c>
      <c r="BA254" s="1">
        <f t="shared" si="26"/>
        <v>0</v>
      </c>
      <c r="BB254" s="1">
        <f t="shared" si="23"/>
        <v>48</v>
      </c>
      <c r="BD254" s="1" t="str" cm="1">
        <f t="array" ref="BD254">IFERROR( MATCH(0,INDEX(0/(D254:AY254&lt;&gt;""),),0),"")</f>
        <v/>
      </c>
      <c r="BE254" s="1" t="str">
        <f t="shared" si="24"/>
        <v/>
      </c>
      <c r="BF254" s="1" t="str">
        <f t="shared" si="25"/>
        <v/>
      </c>
      <c r="BG254" s="8">
        <v>45629</v>
      </c>
    </row>
    <row r="255" spans="1:59" x14ac:dyDescent="0.45">
      <c r="A255" s="51">
        <f t="shared" si="20"/>
        <v>12</v>
      </c>
      <c r="B255" s="8">
        <v>45630</v>
      </c>
      <c r="C255" s="12" t="str">
        <f t="shared" si="21"/>
        <v>水</v>
      </c>
      <c r="D255" s="6"/>
      <c r="E255" s="6"/>
      <c r="F255" s="6"/>
      <c r="G255" s="6"/>
      <c r="H255" s="25"/>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1">
        <f t="shared" si="26"/>
        <v>0</v>
      </c>
      <c r="BA255" s="1">
        <f t="shared" si="26"/>
        <v>0</v>
      </c>
      <c r="BB255" s="1">
        <f t="shared" si="23"/>
        <v>48</v>
      </c>
      <c r="BD255" s="1" t="str" cm="1">
        <f t="array" ref="BD255">IFERROR( MATCH(0,INDEX(0/(D255:AY255&lt;&gt;""),),0),"")</f>
        <v/>
      </c>
      <c r="BE255" s="1" t="str">
        <f t="shared" si="24"/>
        <v/>
      </c>
      <c r="BF255" s="1" t="str">
        <f t="shared" si="25"/>
        <v/>
      </c>
      <c r="BG255" s="8">
        <v>45630</v>
      </c>
    </row>
    <row r="256" spans="1:59" x14ac:dyDescent="0.45">
      <c r="A256" s="51">
        <f t="shared" si="20"/>
        <v>12</v>
      </c>
      <c r="B256" s="8">
        <v>45631</v>
      </c>
      <c r="C256" s="12" t="str">
        <f t="shared" si="21"/>
        <v>木</v>
      </c>
      <c r="D256" s="6"/>
      <c r="E256" s="6"/>
      <c r="F256" s="6"/>
      <c r="G256" s="6"/>
      <c r="H256" s="25"/>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1">
        <f t="shared" si="26"/>
        <v>0</v>
      </c>
      <c r="BA258" s="1">
        <f t="shared" si="26"/>
        <v>0</v>
      </c>
      <c r="BB258" s="1">
        <f t="shared" si="23"/>
        <v>48</v>
      </c>
      <c r="BD258" s="1" t="str" cm="1">
        <f t="array" ref="BD258">IFERROR( MATCH(0,INDEX(0/(D258:AY258&lt;&gt;""),),0),"")</f>
        <v/>
      </c>
      <c r="BE258" s="1" t="str">
        <f t="shared" si="24"/>
        <v/>
      </c>
      <c r="BF258" s="1" t="str">
        <f t="shared" si="25"/>
        <v/>
      </c>
      <c r="BG258" s="8">
        <v>45633</v>
      </c>
    </row>
    <row r="259" spans="1:59" x14ac:dyDescent="0.45">
      <c r="A259" s="51">
        <f t="shared" si="20"/>
        <v>12</v>
      </c>
      <c r="B259" s="8">
        <v>45634</v>
      </c>
      <c r="C259" s="12" t="str">
        <f t="shared" si="21"/>
        <v>日</v>
      </c>
      <c r="D259" s="6"/>
      <c r="E259" s="6"/>
      <c r="F259" s="6"/>
      <c r="G259" s="6"/>
      <c r="H259" s="25"/>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1">
        <f t="shared" si="26"/>
        <v>0</v>
      </c>
      <c r="BA259" s="1">
        <f t="shared" si="26"/>
        <v>0</v>
      </c>
      <c r="BB259" s="1">
        <f t="shared" si="23"/>
        <v>48</v>
      </c>
      <c r="BD259" s="1" t="str" cm="1">
        <f t="array" ref="BD259">IFERROR( MATCH(0,INDEX(0/(D259:AY259&lt;&gt;""),),0),"")</f>
        <v/>
      </c>
      <c r="BE259" s="1" t="str">
        <f t="shared" si="24"/>
        <v/>
      </c>
      <c r="BF259" s="1" t="str">
        <f t="shared" si="25"/>
        <v/>
      </c>
      <c r="BG259" s="8">
        <v>45634</v>
      </c>
    </row>
    <row r="260" spans="1:59" x14ac:dyDescent="0.45">
      <c r="A260" s="51">
        <f t="shared" si="20"/>
        <v>12</v>
      </c>
      <c r="B260" s="8">
        <v>45635</v>
      </c>
      <c r="C260" s="12" t="str">
        <f t="shared" si="21"/>
        <v>月</v>
      </c>
      <c r="D260" s="6"/>
      <c r="E260" s="6"/>
      <c r="F260" s="6"/>
      <c r="G260" s="6"/>
      <c r="H260" s="25"/>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1">
        <f t="shared" si="26"/>
        <v>0</v>
      </c>
      <c r="BA263" s="1">
        <f t="shared" si="26"/>
        <v>0</v>
      </c>
      <c r="BB263" s="1">
        <f t="shared" si="23"/>
        <v>48</v>
      </c>
      <c r="BD263" s="1" t="str" cm="1">
        <f t="array" ref="BD263">IFERROR( MATCH(0,INDEX(0/(D263:AY263&lt;&gt;""),),0),"")</f>
        <v/>
      </c>
      <c r="BE263" s="1" t="str">
        <f t="shared" si="24"/>
        <v/>
      </c>
      <c r="BF263" s="1" t="str">
        <f t="shared" si="25"/>
        <v/>
      </c>
      <c r="BG263" s="8">
        <v>45638</v>
      </c>
    </row>
    <row r="264" spans="1:59" x14ac:dyDescent="0.45">
      <c r="A264" s="51">
        <f t="shared" si="20"/>
        <v>12</v>
      </c>
      <c r="B264" s="8">
        <v>45639</v>
      </c>
      <c r="C264" s="12" t="str">
        <f t="shared" si="21"/>
        <v>金</v>
      </c>
      <c r="D264" s="6"/>
      <c r="E264" s="6"/>
      <c r="F264" s="6"/>
      <c r="G264" s="6"/>
      <c r="H264" s="25"/>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1">
        <f t="shared" ref="AZ265:BA296" si="29">COUNTIF($D265:$AY265,AZ$7)</f>
        <v>0</v>
      </c>
      <c r="BA265" s="1">
        <f t="shared" si="29"/>
        <v>0</v>
      </c>
      <c r="BB265" s="1">
        <f t="shared" ref="BB265:BB328" si="30">COUNTIF($D265:$AY265,"")</f>
        <v>48</v>
      </c>
      <c r="BD265" s="1" t="str" cm="1">
        <f t="array" ref="BD265">IFERROR( MATCH(0,INDEX(0/(D265:AY265&lt;&gt;""),),0),"")</f>
        <v/>
      </c>
      <c r="BE265" s="1" t="str">
        <f t="shared" ref="BE265:BE328" si="31">IFERROR((BD265-1)/2,"")</f>
        <v/>
      </c>
      <c r="BF265" s="1" t="str">
        <f t="shared" ref="BF265:BF328" si="32">IFERROR(BE265+AZ265*0.5,"")</f>
        <v/>
      </c>
      <c r="BG265" s="8">
        <v>45640</v>
      </c>
    </row>
    <row r="266" spans="1:59" x14ac:dyDescent="0.45">
      <c r="A266" s="51">
        <f t="shared" si="27"/>
        <v>12</v>
      </c>
      <c r="B266" s="8">
        <v>45641</v>
      </c>
      <c r="C266" s="12" t="str">
        <f t="shared" si="28"/>
        <v>日</v>
      </c>
      <c r="D266" s="6"/>
      <c r="E266" s="6"/>
      <c r="F266" s="6"/>
      <c r="G266" s="6"/>
      <c r="H266" s="25"/>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1">
        <f t="shared" si="29"/>
        <v>0</v>
      </c>
      <c r="BA273" s="1">
        <f t="shared" si="29"/>
        <v>0</v>
      </c>
      <c r="BB273" s="1">
        <f t="shared" si="30"/>
        <v>48</v>
      </c>
      <c r="BD273" s="1" t="str" cm="1">
        <f t="array" ref="BD273">IFERROR( MATCH(0,INDEX(0/(D273:AY273&lt;&gt;""),),0),"")</f>
        <v/>
      </c>
      <c r="BE273" s="1" t="str">
        <f t="shared" si="31"/>
        <v/>
      </c>
      <c r="BF273" s="1" t="str">
        <f t="shared" si="32"/>
        <v/>
      </c>
      <c r="BG273" s="8">
        <v>45648</v>
      </c>
    </row>
    <row r="274" spans="1:59" x14ac:dyDescent="0.45">
      <c r="A274" s="51">
        <f t="shared" si="27"/>
        <v>12</v>
      </c>
      <c r="B274" s="8">
        <v>45649</v>
      </c>
      <c r="C274" s="12" t="str">
        <f t="shared" si="28"/>
        <v>月</v>
      </c>
      <c r="D274" s="6"/>
      <c r="E274" s="6"/>
      <c r="F274" s="6"/>
      <c r="G274" s="6"/>
      <c r="H274" s="25"/>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1">
        <f t="shared" si="29"/>
        <v>0</v>
      </c>
      <c r="BA282" s="1">
        <f t="shared" si="29"/>
        <v>0</v>
      </c>
      <c r="BB282" s="1">
        <f t="shared" si="30"/>
        <v>48</v>
      </c>
      <c r="BD282" s="1" t="str" cm="1">
        <f t="array" ref="BD282">IFERROR( MATCH(0,INDEX(0/(D282:AY282&lt;&gt;""),),0),"")</f>
        <v/>
      </c>
      <c r="BE282" s="1" t="str">
        <f t="shared" si="31"/>
        <v/>
      </c>
      <c r="BF282" s="1" t="str">
        <f t="shared" si="32"/>
        <v/>
      </c>
      <c r="BG282" s="8">
        <v>45657</v>
      </c>
    </row>
    <row r="283" spans="1:59" x14ac:dyDescent="0.45">
      <c r="A283" s="51">
        <f t="shared" si="27"/>
        <v>1</v>
      </c>
      <c r="B283" s="8">
        <v>45658</v>
      </c>
      <c r="C283" s="12" t="str">
        <f t="shared" si="28"/>
        <v>水</v>
      </c>
      <c r="D283" s="6"/>
      <c r="E283" s="6"/>
      <c r="F283" s="6"/>
      <c r="G283" s="6"/>
      <c r="H283" s="25"/>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1">
        <f t="shared" si="29"/>
        <v>0</v>
      </c>
      <c r="BA283" s="1">
        <f t="shared" si="29"/>
        <v>0</v>
      </c>
      <c r="BB283" s="1">
        <f t="shared" si="30"/>
        <v>48</v>
      </c>
      <c r="BD283" s="1" t="str" cm="1">
        <f t="array" ref="BD283">IFERROR( MATCH(0,INDEX(0/(D283:AY283&lt;&gt;""),),0),"")</f>
        <v/>
      </c>
      <c r="BE283" s="1" t="str">
        <f t="shared" si="31"/>
        <v/>
      </c>
      <c r="BF283" s="1" t="str">
        <f t="shared" si="32"/>
        <v/>
      </c>
      <c r="BG283" s="8">
        <v>45658</v>
      </c>
    </row>
    <row r="284" spans="1:59" x14ac:dyDescent="0.45">
      <c r="A284" s="51">
        <f t="shared" si="27"/>
        <v>1</v>
      </c>
      <c r="B284" s="8">
        <v>45659</v>
      </c>
      <c r="C284" s="12" t="str">
        <f t="shared" si="28"/>
        <v>木</v>
      </c>
      <c r="D284" s="6"/>
      <c r="E284" s="6"/>
      <c r="F284" s="6"/>
      <c r="G284" s="6"/>
      <c r="H284" s="25"/>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1">
        <f t="shared" si="29"/>
        <v>0</v>
      </c>
      <c r="BA284" s="1">
        <f t="shared" si="29"/>
        <v>0</v>
      </c>
      <c r="BB284" s="1">
        <f t="shared" si="30"/>
        <v>48</v>
      </c>
      <c r="BD284" s="1" t="str" cm="1">
        <f t="array" ref="BD284">IFERROR( MATCH(0,INDEX(0/(D284:AY284&lt;&gt;""),),0),"")</f>
        <v/>
      </c>
      <c r="BE284" s="1" t="str">
        <f t="shared" si="31"/>
        <v/>
      </c>
      <c r="BF284" s="1" t="str">
        <f t="shared" si="32"/>
        <v/>
      </c>
      <c r="BG284" s="8">
        <v>45659</v>
      </c>
    </row>
    <row r="285" spans="1:59" x14ac:dyDescent="0.45">
      <c r="A285" s="51">
        <f t="shared" si="27"/>
        <v>1</v>
      </c>
      <c r="B285" s="8">
        <v>45660</v>
      </c>
      <c r="C285" s="12" t="str">
        <f t="shared" si="28"/>
        <v>金</v>
      </c>
      <c r="D285" s="6"/>
      <c r="E285" s="6"/>
      <c r="F285" s="6"/>
      <c r="G285" s="6"/>
      <c r="H285" s="25"/>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1">
        <f t="shared" si="29"/>
        <v>0</v>
      </c>
      <c r="BA285" s="1">
        <f t="shared" si="29"/>
        <v>0</v>
      </c>
      <c r="BB285" s="1">
        <f t="shared" si="30"/>
        <v>48</v>
      </c>
      <c r="BD285" s="1" t="str" cm="1">
        <f t="array" ref="BD285">IFERROR( MATCH(0,INDEX(0/(D285:AY285&lt;&gt;""),),0),"")</f>
        <v/>
      </c>
      <c r="BE285" s="1" t="str">
        <f t="shared" si="31"/>
        <v/>
      </c>
      <c r="BF285" s="1" t="str">
        <f t="shared" si="32"/>
        <v/>
      </c>
      <c r="BG285" s="8">
        <v>45660</v>
      </c>
    </row>
    <row r="286" spans="1:59" x14ac:dyDescent="0.45">
      <c r="A286" s="51">
        <f t="shared" si="27"/>
        <v>1</v>
      </c>
      <c r="B286" s="8">
        <v>45661</v>
      </c>
      <c r="C286" s="12" t="str">
        <f t="shared" si="28"/>
        <v>土</v>
      </c>
      <c r="D286" s="6"/>
      <c r="E286" s="6"/>
      <c r="F286" s="6"/>
      <c r="G286" s="6"/>
      <c r="H286" s="25"/>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1">
        <f t="shared" si="33"/>
        <v>0</v>
      </c>
      <c r="BA300" s="1">
        <f t="shared" si="33"/>
        <v>0</v>
      </c>
      <c r="BB300" s="1">
        <f t="shared" si="30"/>
        <v>48</v>
      </c>
      <c r="BD300" s="1" t="str" cm="1">
        <f t="array" ref="BD300">IFERROR( MATCH(0,INDEX(0/(D300:AY300&lt;&gt;""),),0),"")</f>
        <v/>
      </c>
      <c r="BE300" s="1" t="str">
        <f t="shared" si="31"/>
        <v/>
      </c>
      <c r="BF300" s="1" t="str">
        <f t="shared" si="32"/>
        <v/>
      </c>
      <c r="BG300" s="8">
        <v>45675</v>
      </c>
    </row>
    <row r="301" spans="1:59" x14ac:dyDescent="0.45">
      <c r="A301" s="51">
        <f t="shared" si="27"/>
        <v>1</v>
      </c>
      <c r="B301" s="8">
        <v>45676</v>
      </c>
      <c r="C301" s="12" t="str">
        <f t="shared" si="28"/>
        <v>日</v>
      </c>
      <c r="D301" s="6"/>
      <c r="E301" s="6"/>
      <c r="F301" s="6"/>
      <c r="G301" s="6"/>
      <c r="H301" s="25"/>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1">
        <f t="shared" si="33"/>
        <v>0</v>
      </c>
      <c r="BA301" s="1">
        <f t="shared" si="33"/>
        <v>0</v>
      </c>
      <c r="BB301" s="1">
        <f t="shared" si="30"/>
        <v>48</v>
      </c>
      <c r="BD301" s="1" t="str" cm="1">
        <f t="array" ref="BD301">IFERROR( MATCH(0,INDEX(0/(D301:AY301&lt;&gt;""),),0),"")</f>
        <v/>
      </c>
      <c r="BE301" s="1" t="str">
        <f t="shared" si="31"/>
        <v/>
      </c>
      <c r="BF301" s="1" t="str">
        <f t="shared" si="32"/>
        <v/>
      </c>
      <c r="BG301" s="8">
        <v>45676</v>
      </c>
    </row>
    <row r="302" spans="1:59" x14ac:dyDescent="0.45">
      <c r="A302" s="51">
        <f t="shared" si="27"/>
        <v>1</v>
      </c>
      <c r="B302" s="8">
        <v>45677</v>
      </c>
      <c r="C302" s="12" t="str">
        <f t="shared" si="28"/>
        <v>月</v>
      </c>
      <c r="D302" s="6"/>
      <c r="E302" s="6"/>
      <c r="F302" s="6"/>
      <c r="G302" s="6"/>
      <c r="H302" s="25"/>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1">
        <f t="shared" si="33"/>
        <v>0</v>
      </c>
      <c r="BA304" s="1">
        <f t="shared" si="33"/>
        <v>0</v>
      </c>
      <c r="BB304" s="1">
        <f t="shared" si="30"/>
        <v>48</v>
      </c>
      <c r="BD304" s="1" t="str" cm="1">
        <f t="array" ref="BD304">IFERROR( MATCH(0,INDEX(0/(D304:AY304&lt;&gt;""),),0),"")</f>
        <v/>
      </c>
      <c r="BE304" s="1" t="str">
        <f t="shared" si="31"/>
        <v/>
      </c>
      <c r="BF304" s="1" t="str">
        <f t="shared" si="32"/>
        <v/>
      </c>
      <c r="BG304" s="8">
        <v>45679</v>
      </c>
    </row>
    <row r="305" spans="1:59" x14ac:dyDescent="0.45">
      <c r="A305" s="51">
        <f t="shared" si="27"/>
        <v>1</v>
      </c>
      <c r="B305" s="8">
        <v>45680</v>
      </c>
      <c r="C305" s="12" t="str">
        <f t="shared" si="28"/>
        <v>木</v>
      </c>
      <c r="D305" s="6"/>
      <c r="E305" s="6"/>
      <c r="F305" s="6"/>
      <c r="G305" s="6"/>
      <c r="H305" s="25"/>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1">
        <f t="shared" si="33"/>
        <v>0</v>
      </c>
      <c r="BA305" s="1">
        <f t="shared" si="33"/>
        <v>0</v>
      </c>
      <c r="BB305" s="1">
        <f t="shared" si="30"/>
        <v>48</v>
      </c>
      <c r="BD305" s="1" t="str" cm="1">
        <f t="array" ref="BD305">IFERROR( MATCH(0,INDEX(0/(D305:AY305&lt;&gt;""),),0),"")</f>
        <v/>
      </c>
      <c r="BE305" s="1" t="str">
        <f t="shared" si="31"/>
        <v/>
      </c>
      <c r="BF305" s="1" t="str">
        <f t="shared" si="32"/>
        <v/>
      </c>
      <c r="BG305" s="8">
        <v>45680</v>
      </c>
    </row>
    <row r="306" spans="1:59" x14ac:dyDescent="0.45">
      <c r="A306" s="51">
        <f t="shared" si="27"/>
        <v>1</v>
      </c>
      <c r="B306" s="8">
        <v>45681</v>
      </c>
      <c r="C306" s="12" t="str">
        <f t="shared" si="28"/>
        <v>金</v>
      </c>
      <c r="D306" s="6"/>
      <c r="E306" s="6"/>
      <c r="F306" s="6"/>
      <c r="G306" s="6"/>
      <c r="H306" s="25"/>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1">
        <f t="shared" si="33"/>
        <v>0</v>
      </c>
      <c r="BA307" s="1">
        <f t="shared" si="33"/>
        <v>0</v>
      </c>
      <c r="BB307" s="1">
        <f t="shared" si="30"/>
        <v>48</v>
      </c>
      <c r="BD307" s="1" t="str" cm="1">
        <f t="array" ref="BD307">IFERROR( MATCH(0,INDEX(0/(D307:AY307&lt;&gt;""),),0),"")</f>
        <v/>
      </c>
      <c r="BE307" s="1" t="str">
        <f t="shared" si="31"/>
        <v/>
      </c>
      <c r="BF307" s="1" t="str">
        <f t="shared" si="32"/>
        <v/>
      </c>
      <c r="BG307" s="8">
        <v>45682</v>
      </c>
    </row>
    <row r="308" spans="1:59" x14ac:dyDescent="0.45">
      <c r="A308" s="51">
        <f t="shared" si="27"/>
        <v>1</v>
      </c>
      <c r="B308" s="8">
        <v>45683</v>
      </c>
      <c r="C308" s="12" t="str">
        <f t="shared" si="28"/>
        <v>日</v>
      </c>
      <c r="D308" s="6"/>
      <c r="E308" s="6"/>
      <c r="F308" s="6"/>
      <c r="G308" s="6"/>
      <c r="H308" s="25"/>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1">
        <f t="shared" si="33"/>
        <v>0</v>
      </c>
      <c r="BA308" s="1">
        <f t="shared" si="33"/>
        <v>0</v>
      </c>
      <c r="BB308" s="1">
        <f t="shared" si="30"/>
        <v>48</v>
      </c>
      <c r="BD308" s="1" t="str" cm="1">
        <f t="array" ref="BD308">IFERROR( MATCH(0,INDEX(0/(D308:AY308&lt;&gt;""),),0),"")</f>
        <v/>
      </c>
      <c r="BE308" s="1" t="str">
        <f t="shared" si="31"/>
        <v/>
      </c>
      <c r="BF308" s="1" t="str">
        <f t="shared" si="32"/>
        <v/>
      </c>
      <c r="BG308" s="8">
        <v>45683</v>
      </c>
    </row>
    <row r="309" spans="1:59" x14ac:dyDescent="0.45">
      <c r="A309" s="51">
        <f t="shared" si="27"/>
        <v>1</v>
      </c>
      <c r="B309" s="8">
        <v>45684</v>
      </c>
      <c r="C309" s="12" t="str">
        <f t="shared" si="28"/>
        <v>月</v>
      </c>
      <c r="D309" s="6"/>
      <c r="E309" s="6"/>
      <c r="F309" s="6"/>
      <c r="G309" s="6"/>
      <c r="H309" s="25"/>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1">
        <f t="shared" si="33"/>
        <v>0</v>
      </c>
      <c r="BA312" s="1">
        <f t="shared" si="33"/>
        <v>0</v>
      </c>
      <c r="BB312" s="1">
        <f t="shared" si="30"/>
        <v>48</v>
      </c>
      <c r="BD312" s="1" t="str" cm="1">
        <f t="array" ref="BD312">IFERROR( MATCH(0,INDEX(0/(D312:AY312&lt;&gt;""),),0),"")</f>
        <v/>
      </c>
      <c r="BE312" s="1" t="str">
        <f t="shared" si="31"/>
        <v/>
      </c>
      <c r="BF312" s="1" t="str">
        <f t="shared" si="32"/>
        <v/>
      </c>
      <c r="BG312" s="8">
        <v>45687</v>
      </c>
    </row>
    <row r="313" spans="1:59" x14ac:dyDescent="0.45">
      <c r="A313" s="51">
        <f t="shared" si="27"/>
        <v>1</v>
      </c>
      <c r="B313" s="8">
        <v>45688</v>
      </c>
      <c r="C313" s="12" t="str">
        <f t="shared" si="28"/>
        <v>金</v>
      </c>
      <c r="D313" s="6"/>
      <c r="E313" s="6"/>
      <c r="F313" s="6"/>
      <c r="G313" s="6"/>
      <c r="H313" s="25"/>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1">
        <f t="shared" si="33"/>
        <v>0</v>
      </c>
      <c r="BA313" s="1">
        <f t="shared" si="33"/>
        <v>0</v>
      </c>
      <c r="BB313" s="1">
        <f t="shared" si="30"/>
        <v>48</v>
      </c>
      <c r="BD313" s="1" t="str" cm="1">
        <f t="array" ref="BD313">IFERROR( MATCH(0,INDEX(0/(D313:AY313&lt;&gt;""),),0),"")</f>
        <v/>
      </c>
      <c r="BE313" s="1" t="str">
        <f t="shared" si="31"/>
        <v/>
      </c>
      <c r="BF313" s="1" t="str">
        <f t="shared" si="32"/>
        <v/>
      </c>
      <c r="BG313" s="8">
        <v>45688</v>
      </c>
    </row>
    <row r="314" spans="1:59" x14ac:dyDescent="0.45">
      <c r="A314" s="51">
        <f t="shared" si="27"/>
        <v>2</v>
      </c>
      <c r="B314" s="8">
        <v>45689</v>
      </c>
      <c r="C314" s="12" t="str">
        <f t="shared" si="28"/>
        <v>土</v>
      </c>
      <c r="D314" s="6"/>
      <c r="E314" s="6"/>
      <c r="F314" s="6"/>
      <c r="G314" s="6"/>
      <c r="H314" s="25"/>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1">
        <f t="shared" si="33"/>
        <v>0</v>
      </c>
      <c r="BA324" s="1">
        <f t="shared" si="33"/>
        <v>0</v>
      </c>
      <c r="BB324" s="1">
        <f t="shared" si="30"/>
        <v>48</v>
      </c>
      <c r="BD324" s="1" t="str" cm="1">
        <f t="array" ref="BD324">IFERROR( MATCH(0,INDEX(0/(D324:AY324&lt;&gt;""),),0),"")</f>
        <v/>
      </c>
      <c r="BE324" s="1" t="str">
        <f t="shared" si="31"/>
        <v/>
      </c>
      <c r="BF324" s="1" t="str">
        <f t="shared" si="32"/>
        <v/>
      </c>
      <c r="BG324" s="8">
        <v>45699</v>
      </c>
    </row>
    <row r="325" spans="1:59" x14ac:dyDescent="0.45">
      <c r="A325" s="51">
        <f t="shared" si="27"/>
        <v>2</v>
      </c>
      <c r="B325" s="8">
        <v>45700</v>
      </c>
      <c r="C325" s="12" t="str">
        <f t="shared" si="28"/>
        <v>水</v>
      </c>
      <c r="D325" s="6"/>
      <c r="E325" s="6"/>
      <c r="F325" s="6"/>
      <c r="G325" s="6"/>
      <c r="H325" s="25"/>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1">
        <f t="shared" si="33"/>
        <v>0</v>
      </c>
      <c r="BA326" s="1">
        <f t="shared" si="33"/>
        <v>0</v>
      </c>
      <c r="BB326" s="1">
        <f t="shared" si="30"/>
        <v>48</v>
      </c>
      <c r="BD326" s="1" t="str" cm="1">
        <f t="array" ref="BD326">IFERROR( MATCH(0,INDEX(0/(D326:AY326&lt;&gt;""),),0),"")</f>
        <v/>
      </c>
      <c r="BE326" s="1" t="str">
        <f t="shared" si="31"/>
        <v/>
      </c>
      <c r="BF326" s="1" t="str">
        <f t="shared" si="32"/>
        <v/>
      </c>
      <c r="BG326" s="8">
        <v>45701</v>
      </c>
    </row>
    <row r="327" spans="1:59" x14ac:dyDescent="0.45">
      <c r="A327" s="51">
        <f t="shared" si="27"/>
        <v>2</v>
      </c>
      <c r="B327" s="8">
        <v>45702</v>
      </c>
      <c r="C327" s="12" t="str">
        <f t="shared" si="28"/>
        <v>金</v>
      </c>
      <c r="D327" s="6"/>
      <c r="E327" s="6"/>
      <c r="F327" s="6"/>
      <c r="G327" s="6"/>
      <c r="H327" s="25"/>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1">
        <f t="shared" si="33"/>
        <v>0</v>
      </c>
      <c r="BA327" s="1">
        <f t="shared" si="33"/>
        <v>0</v>
      </c>
      <c r="BB327" s="1">
        <f t="shared" si="30"/>
        <v>48</v>
      </c>
      <c r="BD327" s="1" t="str" cm="1">
        <f t="array" ref="BD327">IFERROR( MATCH(0,INDEX(0/(D327:AY327&lt;&gt;""),),0),"")</f>
        <v/>
      </c>
      <c r="BE327" s="1" t="str">
        <f t="shared" si="31"/>
        <v/>
      </c>
      <c r="BF327" s="1" t="str">
        <f t="shared" si="32"/>
        <v/>
      </c>
      <c r="BG327" s="8">
        <v>45702</v>
      </c>
    </row>
    <row r="328" spans="1:59" x14ac:dyDescent="0.45">
      <c r="A328" s="51">
        <f t="shared" si="27"/>
        <v>2</v>
      </c>
      <c r="B328" s="8">
        <v>45703</v>
      </c>
      <c r="C328" s="12" t="str">
        <f t="shared" si="28"/>
        <v>土</v>
      </c>
      <c r="D328" s="6"/>
      <c r="E328" s="6"/>
      <c r="F328" s="6"/>
      <c r="G328" s="6"/>
      <c r="H328" s="25"/>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1">
        <f t="shared" ref="AZ329:BA373" si="36">COUNTIF($D329:$AY329,AZ$7)</f>
        <v>0</v>
      </c>
      <c r="BA329" s="1">
        <f t="shared" si="36"/>
        <v>0</v>
      </c>
      <c r="BB329" s="1">
        <f t="shared" ref="BB329:BB373" si="37">COUNTIF($D329:$AY329,"")</f>
        <v>48</v>
      </c>
      <c r="BD329" s="1" t="str" cm="1">
        <f t="array" ref="BD329">IFERROR( MATCH(0,INDEX(0/(D329:AY329&lt;&gt;""),),0),"")</f>
        <v/>
      </c>
      <c r="BE329" s="1" t="str">
        <f t="shared" ref="BE329:BE373" si="38">IFERROR((BD329-1)/2,"")</f>
        <v/>
      </c>
      <c r="BF329" s="1" t="str">
        <f t="shared" ref="BF329:BF373" si="39">IFERROR(BE329+AZ329*0.5,"")</f>
        <v/>
      </c>
      <c r="BG329" s="8">
        <v>45704</v>
      </c>
    </row>
    <row r="330" spans="1:59" x14ac:dyDescent="0.45">
      <c r="A330" s="51">
        <f t="shared" si="34"/>
        <v>2</v>
      </c>
      <c r="B330" s="8">
        <v>45705</v>
      </c>
      <c r="C330" s="12" t="str">
        <f t="shared" si="35"/>
        <v>月</v>
      </c>
      <c r="D330" s="6"/>
      <c r="E330" s="6"/>
      <c r="F330" s="6"/>
      <c r="G330" s="6"/>
      <c r="H330" s="25"/>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1">
        <f t="shared" si="36"/>
        <v>0</v>
      </c>
      <c r="BA330" s="1">
        <f t="shared" si="36"/>
        <v>0</v>
      </c>
      <c r="BB330" s="1">
        <f t="shared" si="37"/>
        <v>48</v>
      </c>
      <c r="BD330" s="1" t="str" cm="1">
        <f t="array" ref="BD330">IFERROR( MATCH(0,INDEX(0/(D330:AY330&lt;&gt;""),),0),"")</f>
        <v/>
      </c>
      <c r="BE330" s="1" t="str">
        <f t="shared" si="38"/>
        <v/>
      </c>
      <c r="BF330" s="1" t="str">
        <f t="shared" si="39"/>
        <v/>
      </c>
      <c r="BG330" s="8">
        <v>45705</v>
      </c>
    </row>
    <row r="331" spans="1:59" x14ac:dyDescent="0.45">
      <c r="A331" s="51">
        <f t="shared" si="34"/>
        <v>2</v>
      </c>
      <c r="B331" s="8">
        <v>45706</v>
      </c>
      <c r="C331" s="12" t="str">
        <f t="shared" si="35"/>
        <v>火</v>
      </c>
      <c r="D331" s="6"/>
      <c r="E331" s="6"/>
      <c r="F331" s="6"/>
      <c r="G331" s="6"/>
      <c r="H331" s="25"/>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1">
        <f t="shared" si="36"/>
        <v>0</v>
      </c>
      <c r="BA331" s="1">
        <f t="shared" si="36"/>
        <v>0</v>
      </c>
      <c r="BB331" s="1">
        <f t="shared" si="37"/>
        <v>48</v>
      </c>
      <c r="BD331" s="1" t="str" cm="1">
        <f t="array" ref="BD331">IFERROR( MATCH(0,INDEX(0/(D331:AY331&lt;&gt;""),),0),"")</f>
        <v/>
      </c>
      <c r="BE331" s="1" t="str">
        <f t="shared" si="38"/>
        <v/>
      </c>
      <c r="BF331" s="1" t="str">
        <f t="shared" si="39"/>
        <v/>
      </c>
      <c r="BG331" s="8">
        <v>45706</v>
      </c>
    </row>
    <row r="332" spans="1:59" x14ac:dyDescent="0.45">
      <c r="A332" s="51">
        <f t="shared" si="34"/>
        <v>2</v>
      </c>
      <c r="B332" s="8">
        <v>45707</v>
      </c>
      <c r="C332" s="12" t="str">
        <f t="shared" si="35"/>
        <v>水</v>
      </c>
      <c r="D332" s="6"/>
      <c r="E332" s="6"/>
      <c r="F332" s="6"/>
      <c r="G332" s="6"/>
      <c r="H332" s="25"/>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1">
        <f t="shared" si="36"/>
        <v>0</v>
      </c>
      <c r="BA332" s="1">
        <f t="shared" si="36"/>
        <v>0</v>
      </c>
      <c r="BB332" s="1">
        <f t="shared" si="37"/>
        <v>48</v>
      </c>
      <c r="BD332" s="1" t="str" cm="1">
        <f t="array" ref="BD332">IFERROR( MATCH(0,INDEX(0/(D332:AY332&lt;&gt;""),),0),"")</f>
        <v/>
      </c>
      <c r="BE332" s="1" t="str">
        <f t="shared" si="38"/>
        <v/>
      </c>
      <c r="BF332" s="1" t="str">
        <f t="shared" si="39"/>
        <v/>
      </c>
      <c r="BG332" s="8">
        <v>45707</v>
      </c>
    </row>
    <row r="333" spans="1:59" x14ac:dyDescent="0.45">
      <c r="A333" s="51">
        <f t="shared" si="34"/>
        <v>2</v>
      </c>
      <c r="B333" s="8">
        <v>45708</v>
      </c>
      <c r="C333" s="12" t="str">
        <f t="shared" si="35"/>
        <v>木</v>
      </c>
      <c r="D333" s="6"/>
      <c r="E333" s="6"/>
      <c r="F333" s="6"/>
      <c r="G333" s="6"/>
      <c r="H333" s="25"/>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1">
        <f t="shared" si="36"/>
        <v>0</v>
      </c>
      <c r="BA333" s="1">
        <f t="shared" si="36"/>
        <v>0</v>
      </c>
      <c r="BB333" s="1">
        <f t="shared" si="37"/>
        <v>48</v>
      </c>
      <c r="BD333" s="1" t="str" cm="1">
        <f t="array" ref="BD333">IFERROR( MATCH(0,INDEX(0/(D333:AY333&lt;&gt;""),),0),"")</f>
        <v/>
      </c>
      <c r="BE333" s="1" t="str">
        <f t="shared" si="38"/>
        <v/>
      </c>
      <c r="BF333" s="1" t="str">
        <f t="shared" si="39"/>
        <v/>
      </c>
      <c r="BG333" s="8">
        <v>45708</v>
      </c>
    </row>
    <row r="334" spans="1:59" x14ac:dyDescent="0.45">
      <c r="A334" s="51">
        <f t="shared" si="34"/>
        <v>2</v>
      </c>
      <c r="B334" s="8">
        <v>45709</v>
      </c>
      <c r="C334" s="12" t="str">
        <f t="shared" si="35"/>
        <v>金</v>
      </c>
      <c r="D334" s="6"/>
      <c r="E334" s="6"/>
      <c r="F334" s="6"/>
      <c r="G334" s="6"/>
      <c r="H334" s="25"/>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1">
        <f t="shared" si="36"/>
        <v>0</v>
      </c>
      <c r="BA335" s="1">
        <f t="shared" si="36"/>
        <v>0</v>
      </c>
      <c r="BB335" s="1">
        <f t="shared" si="37"/>
        <v>48</v>
      </c>
      <c r="BD335" s="1" t="str" cm="1">
        <f t="array" ref="BD335">IFERROR( MATCH(0,INDEX(0/(D335:AY335&lt;&gt;""),),0),"")</f>
        <v/>
      </c>
      <c r="BE335" s="1" t="str">
        <f t="shared" si="38"/>
        <v/>
      </c>
      <c r="BF335" s="1" t="str">
        <f t="shared" si="39"/>
        <v/>
      </c>
      <c r="BG335" s="8">
        <v>45710</v>
      </c>
    </row>
    <row r="336" spans="1:59" x14ac:dyDescent="0.45">
      <c r="A336" s="51">
        <f t="shared" si="34"/>
        <v>2</v>
      </c>
      <c r="B336" s="8">
        <v>45711</v>
      </c>
      <c r="C336" s="12" t="str">
        <f t="shared" si="35"/>
        <v>日</v>
      </c>
      <c r="D336" s="6"/>
      <c r="E336" s="6"/>
      <c r="F336" s="6"/>
      <c r="G336" s="6"/>
      <c r="H336" s="25"/>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1">
        <f t="shared" si="36"/>
        <v>0</v>
      </c>
      <c r="BA336" s="1">
        <f t="shared" si="36"/>
        <v>0</v>
      </c>
      <c r="BB336" s="1">
        <f t="shared" si="37"/>
        <v>48</v>
      </c>
      <c r="BD336" s="1" t="str" cm="1">
        <f t="array" ref="BD336">IFERROR( MATCH(0,INDEX(0/(D336:AY336&lt;&gt;""),),0),"")</f>
        <v/>
      </c>
      <c r="BE336" s="1" t="str">
        <f t="shared" si="38"/>
        <v/>
      </c>
      <c r="BF336" s="1" t="str">
        <f t="shared" si="39"/>
        <v/>
      </c>
      <c r="BG336" s="8">
        <v>45711</v>
      </c>
    </row>
    <row r="337" spans="1:59" x14ac:dyDescent="0.45">
      <c r="A337" s="51">
        <f t="shared" si="34"/>
        <v>2</v>
      </c>
      <c r="B337" s="8">
        <v>45712</v>
      </c>
      <c r="C337" s="12" t="str">
        <f t="shared" si="35"/>
        <v>月</v>
      </c>
      <c r="D337" s="6"/>
      <c r="E337" s="6"/>
      <c r="F337" s="6"/>
      <c r="G337" s="6"/>
      <c r="H337" s="25"/>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1">
        <f t="shared" si="36"/>
        <v>0</v>
      </c>
      <c r="BA337" s="1">
        <f t="shared" si="36"/>
        <v>0</v>
      </c>
      <c r="BB337" s="1">
        <f t="shared" si="37"/>
        <v>48</v>
      </c>
      <c r="BD337" s="1" t="str" cm="1">
        <f t="array" ref="BD337">IFERROR( MATCH(0,INDEX(0/(D337:AY337&lt;&gt;""),),0),"")</f>
        <v/>
      </c>
      <c r="BE337" s="1" t="str">
        <f t="shared" si="38"/>
        <v/>
      </c>
      <c r="BF337" s="1" t="str">
        <f t="shared" si="39"/>
        <v/>
      </c>
      <c r="BG337" s="8">
        <v>45712</v>
      </c>
    </row>
    <row r="338" spans="1:59" x14ac:dyDescent="0.45">
      <c r="A338" s="51">
        <f t="shared" si="34"/>
        <v>2</v>
      </c>
      <c r="B338" s="8">
        <v>45713</v>
      </c>
      <c r="C338" s="12" t="str">
        <f t="shared" si="35"/>
        <v>火</v>
      </c>
      <c r="D338" s="6"/>
      <c r="E338" s="6"/>
      <c r="F338" s="6"/>
      <c r="G338" s="6"/>
      <c r="H338" s="25"/>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1">
        <f t="shared" si="36"/>
        <v>0</v>
      </c>
      <c r="BA338" s="1">
        <f t="shared" si="36"/>
        <v>0</v>
      </c>
      <c r="BB338" s="1">
        <f t="shared" si="37"/>
        <v>48</v>
      </c>
      <c r="BD338" s="1" t="str" cm="1">
        <f t="array" ref="BD338">IFERROR( MATCH(0,INDEX(0/(D338:AY338&lt;&gt;""),),0),"")</f>
        <v/>
      </c>
      <c r="BE338" s="1" t="str">
        <f t="shared" si="38"/>
        <v/>
      </c>
      <c r="BF338" s="1" t="str">
        <f t="shared" si="39"/>
        <v/>
      </c>
      <c r="BG338" s="8">
        <v>45713</v>
      </c>
    </row>
    <row r="339" spans="1:59" x14ac:dyDescent="0.45">
      <c r="A339" s="51">
        <f t="shared" si="34"/>
        <v>2</v>
      </c>
      <c r="B339" s="8">
        <v>45714</v>
      </c>
      <c r="C339" s="12" t="str">
        <f t="shared" si="35"/>
        <v>水</v>
      </c>
      <c r="D339" s="6"/>
      <c r="E339" s="6"/>
      <c r="F339" s="6"/>
      <c r="G339" s="6"/>
      <c r="H339" s="25"/>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1">
        <f t="shared" si="36"/>
        <v>0</v>
      </c>
      <c r="BA339" s="1">
        <f t="shared" si="36"/>
        <v>0</v>
      </c>
      <c r="BB339" s="1">
        <f t="shared" si="37"/>
        <v>48</v>
      </c>
      <c r="BD339" s="1" t="str" cm="1">
        <f t="array" ref="BD339">IFERROR( MATCH(0,INDEX(0/(D339:AY339&lt;&gt;""),),0),"")</f>
        <v/>
      </c>
      <c r="BE339" s="1" t="str">
        <f t="shared" si="38"/>
        <v/>
      </c>
      <c r="BF339" s="1" t="str">
        <f t="shared" si="39"/>
        <v/>
      </c>
      <c r="BG339" s="8">
        <v>45714</v>
      </c>
    </row>
    <row r="340" spans="1:59" x14ac:dyDescent="0.45">
      <c r="A340" s="51">
        <f t="shared" si="34"/>
        <v>2</v>
      </c>
      <c r="B340" s="8">
        <v>45715</v>
      </c>
      <c r="C340" s="12" t="str">
        <f t="shared" si="35"/>
        <v>木</v>
      </c>
      <c r="D340" s="6"/>
      <c r="E340" s="6"/>
      <c r="F340" s="6"/>
      <c r="G340" s="6"/>
      <c r="H340" s="25"/>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1">
        <f t="shared" si="36"/>
        <v>0</v>
      </c>
      <c r="BA340" s="1">
        <f t="shared" si="36"/>
        <v>0</v>
      </c>
      <c r="BB340" s="1">
        <f t="shared" si="37"/>
        <v>48</v>
      </c>
      <c r="BD340" s="1" t="str" cm="1">
        <f t="array" ref="BD340">IFERROR( MATCH(0,INDEX(0/(D340:AY340&lt;&gt;""),),0),"")</f>
        <v/>
      </c>
      <c r="BE340" s="1" t="str">
        <f t="shared" si="38"/>
        <v/>
      </c>
      <c r="BF340" s="1" t="str">
        <f t="shared" si="39"/>
        <v/>
      </c>
      <c r="BG340" s="8">
        <v>45715</v>
      </c>
    </row>
    <row r="341" spans="1:59" x14ac:dyDescent="0.45">
      <c r="A341" s="51">
        <f t="shared" si="34"/>
        <v>2</v>
      </c>
      <c r="B341" s="8">
        <v>45716</v>
      </c>
      <c r="C341" s="12" t="str">
        <f t="shared" si="35"/>
        <v>金</v>
      </c>
      <c r="D341" s="6"/>
      <c r="E341" s="6"/>
      <c r="F341" s="6"/>
      <c r="G341" s="6"/>
      <c r="H341" s="25"/>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1">
        <f t="shared" si="36"/>
        <v>0</v>
      </c>
      <c r="BA342" s="1">
        <f t="shared" si="36"/>
        <v>0</v>
      </c>
      <c r="BB342" s="1">
        <f t="shared" si="37"/>
        <v>48</v>
      </c>
      <c r="BD342" s="1" t="str" cm="1">
        <f t="array" ref="BD342">IFERROR( MATCH(0,INDEX(0/(D342:AY342&lt;&gt;""),),0),"")</f>
        <v/>
      </c>
      <c r="BE342" s="1" t="str">
        <f t="shared" si="38"/>
        <v/>
      </c>
      <c r="BF342" s="1" t="str">
        <f t="shared" si="39"/>
        <v/>
      </c>
      <c r="BG342" s="8">
        <v>45717</v>
      </c>
    </row>
    <row r="343" spans="1:59" x14ac:dyDescent="0.45">
      <c r="A343" s="51">
        <f t="shared" si="34"/>
        <v>3</v>
      </c>
      <c r="B343" s="8">
        <v>45718</v>
      </c>
      <c r="C343" s="12" t="str">
        <f t="shared" si="35"/>
        <v>日</v>
      </c>
      <c r="D343" s="6"/>
      <c r="E343" s="6"/>
      <c r="F343" s="6"/>
      <c r="G343" s="6"/>
      <c r="H343" s="25"/>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1">
        <f t="shared" si="36"/>
        <v>0</v>
      </c>
      <c r="BA343" s="1">
        <f t="shared" si="36"/>
        <v>0</v>
      </c>
      <c r="BB343" s="1">
        <f t="shared" si="37"/>
        <v>48</v>
      </c>
      <c r="BD343" s="1" t="str" cm="1">
        <f t="array" ref="BD343">IFERROR( MATCH(0,INDEX(0/(D343:AY343&lt;&gt;""),),0),"")</f>
        <v/>
      </c>
      <c r="BE343" s="1" t="str">
        <f t="shared" si="38"/>
        <v/>
      </c>
      <c r="BF343" s="1" t="str">
        <f t="shared" si="39"/>
        <v/>
      </c>
      <c r="BG343" s="8">
        <v>45718</v>
      </c>
    </row>
    <row r="344" spans="1:59" x14ac:dyDescent="0.45">
      <c r="A344" s="51">
        <f t="shared" si="34"/>
        <v>3</v>
      </c>
      <c r="B344" s="8">
        <v>45719</v>
      </c>
      <c r="C344" s="12" t="str">
        <f t="shared" si="35"/>
        <v>月</v>
      </c>
      <c r="D344" s="6"/>
      <c r="E344" s="6"/>
      <c r="F344" s="6"/>
      <c r="G344" s="6"/>
      <c r="H344" s="25"/>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1">
        <f t="shared" si="36"/>
        <v>0</v>
      </c>
      <c r="BA348" s="1">
        <f t="shared" si="36"/>
        <v>0</v>
      </c>
      <c r="BB348" s="1">
        <f t="shared" si="37"/>
        <v>48</v>
      </c>
      <c r="BD348" s="1" t="str" cm="1">
        <f t="array" ref="BD348">IFERROR( MATCH(0,INDEX(0/(D348:AY348&lt;&gt;""),),0),"")</f>
        <v/>
      </c>
      <c r="BE348" s="1" t="str">
        <f t="shared" si="38"/>
        <v/>
      </c>
      <c r="BF348" s="1" t="str">
        <f t="shared" si="39"/>
        <v/>
      </c>
      <c r="BG348" s="8">
        <v>45723</v>
      </c>
    </row>
    <row r="349" spans="1:59" x14ac:dyDescent="0.45">
      <c r="A349" s="51">
        <f t="shared" si="34"/>
        <v>3</v>
      </c>
      <c r="B349" s="8">
        <v>45724</v>
      </c>
      <c r="C349" s="12" t="str">
        <f t="shared" si="35"/>
        <v>土</v>
      </c>
      <c r="D349" s="6"/>
      <c r="E349" s="6"/>
      <c r="F349" s="6"/>
      <c r="G349" s="6"/>
      <c r="H349" s="25"/>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1">
        <f t="shared" si="36"/>
        <v>0</v>
      </c>
      <c r="BA349" s="1">
        <f t="shared" si="36"/>
        <v>0</v>
      </c>
      <c r="BB349" s="1">
        <f t="shared" si="37"/>
        <v>48</v>
      </c>
      <c r="BD349" s="1" t="str" cm="1">
        <f t="array" ref="BD349">IFERROR( MATCH(0,INDEX(0/(D349:AY349&lt;&gt;""),),0),"")</f>
        <v/>
      </c>
      <c r="BE349" s="1" t="str">
        <f t="shared" si="38"/>
        <v/>
      </c>
      <c r="BF349" s="1" t="str">
        <f t="shared" si="39"/>
        <v/>
      </c>
      <c r="BG349" s="8">
        <v>45724</v>
      </c>
    </row>
    <row r="350" spans="1:59" x14ac:dyDescent="0.45">
      <c r="A350" s="51">
        <f t="shared" si="34"/>
        <v>3</v>
      </c>
      <c r="B350" s="8">
        <v>45725</v>
      </c>
      <c r="C350" s="12" t="str">
        <f t="shared" si="35"/>
        <v>日</v>
      </c>
      <c r="D350" s="6"/>
      <c r="E350" s="6"/>
      <c r="F350" s="6"/>
      <c r="G350" s="6"/>
      <c r="H350" s="25"/>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1">
        <f t="shared" si="36"/>
        <v>0</v>
      </c>
      <c r="BA350" s="1">
        <f t="shared" si="36"/>
        <v>0</v>
      </c>
      <c r="BB350" s="1">
        <f t="shared" si="37"/>
        <v>48</v>
      </c>
      <c r="BD350" s="1" t="str" cm="1">
        <f t="array" ref="BD350">IFERROR( MATCH(0,INDEX(0/(D350:AY350&lt;&gt;""),),0),"")</f>
        <v/>
      </c>
      <c r="BE350" s="1" t="str">
        <f t="shared" si="38"/>
        <v/>
      </c>
      <c r="BF350" s="1" t="str">
        <f t="shared" si="39"/>
        <v/>
      </c>
      <c r="BG350" s="8">
        <v>45725</v>
      </c>
    </row>
    <row r="351" spans="1:59" x14ac:dyDescent="0.45">
      <c r="A351" s="51">
        <f t="shared" si="34"/>
        <v>3</v>
      </c>
      <c r="B351" s="8">
        <v>45726</v>
      </c>
      <c r="C351" s="12" t="str">
        <f t="shared" si="35"/>
        <v>月</v>
      </c>
      <c r="D351" s="6"/>
      <c r="E351" s="6"/>
      <c r="F351" s="6"/>
      <c r="G351" s="6"/>
      <c r="H351" s="25"/>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1">
        <f t="shared" si="36"/>
        <v>0</v>
      </c>
      <c r="BA351" s="1">
        <f t="shared" si="36"/>
        <v>0</v>
      </c>
      <c r="BB351" s="1">
        <f t="shared" si="37"/>
        <v>48</v>
      </c>
      <c r="BD351" s="1" t="str" cm="1">
        <f t="array" ref="BD351">IFERROR( MATCH(0,INDEX(0/(D351:AY351&lt;&gt;""),),0),"")</f>
        <v/>
      </c>
      <c r="BE351" s="1" t="str">
        <f t="shared" si="38"/>
        <v/>
      </c>
      <c r="BF351" s="1" t="str">
        <f t="shared" si="39"/>
        <v/>
      </c>
      <c r="BG351" s="8">
        <v>45726</v>
      </c>
    </row>
    <row r="352" spans="1:59" x14ac:dyDescent="0.45">
      <c r="A352" s="51">
        <f t="shared" si="34"/>
        <v>3</v>
      </c>
      <c r="B352" s="8">
        <v>45727</v>
      </c>
      <c r="C352" s="12" t="str">
        <f t="shared" si="35"/>
        <v>火</v>
      </c>
      <c r="D352" s="6"/>
      <c r="E352" s="6"/>
      <c r="F352" s="6"/>
      <c r="G352" s="6"/>
      <c r="H352" s="25"/>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1">
        <f t="shared" si="36"/>
        <v>0</v>
      </c>
      <c r="BA353" s="1">
        <f t="shared" si="36"/>
        <v>0</v>
      </c>
      <c r="BB353" s="1">
        <f t="shared" si="37"/>
        <v>48</v>
      </c>
      <c r="BD353" s="1" t="str" cm="1">
        <f t="array" ref="BD353">IFERROR( MATCH(0,INDEX(0/(D353:AY353&lt;&gt;""),),0),"")</f>
        <v/>
      </c>
      <c r="BE353" s="1" t="str">
        <f t="shared" si="38"/>
        <v/>
      </c>
      <c r="BF353" s="1" t="str">
        <f t="shared" si="39"/>
        <v/>
      </c>
      <c r="BG353" s="8">
        <v>45728</v>
      </c>
    </row>
    <row r="354" spans="1:59" x14ac:dyDescent="0.45">
      <c r="A354" s="51">
        <f t="shared" si="34"/>
        <v>3</v>
      </c>
      <c r="B354" s="8">
        <v>45729</v>
      </c>
      <c r="C354" s="12" t="str">
        <f t="shared" si="35"/>
        <v>木</v>
      </c>
      <c r="D354" s="6"/>
      <c r="E354" s="6"/>
      <c r="F354" s="6"/>
      <c r="G354" s="6"/>
      <c r="H354" s="25"/>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1">
        <f t="shared" si="36"/>
        <v>0</v>
      </c>
      <c r="BA355" s="1">
        <f t="shared" si="36"/>
        <v>0</v>
      </c>
      <c r="BB355" s="1">
        <f t="shared" si="37"/>
        <v>48</v>
      </c>
      <c r="BD355" s="1" t="str" cm="1">
        <f t="array" ref="BD355">IFERROR( MATCH(0,INDEX(0/(D355:AY355&lt;&gt;""),),0),"")</f>
        <v/>
      </c>
      <c r="BE355" s="1" t="str">
        <f t="shared" si="38"/>
        <v/>
      </c>
      <c r="BF355" s="1" t="str">
        <f t="shared" si="39"/>
        <v/>
      </c>
      <c r="BG355" s="8">
        <v>45730</v>
      </c>
    </row>
    <row r="356" spans="1:59" x14ac:dyDescent="0.45">
      <c r="A356" s="51">
        <f t="shared" si="34"/>
        <v>3</v>
      </c>
      <c r="B356" s="8">
        <v>45731</v>
      </c>
      <c r="C356" s="12" t="str">
        <f t="shared" si="35"/>
        <v>土</v>
      </c>
      <c r="D356" s="6"/>
      <c r="E356" s="6"/>
      <c r="F356" s="6"/>
      <c r="G356" s="6"/>
      <c r="H356" s="25"/>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1">
        <f t="shared" si="36"/>
        <v>0</v>
      </c>
      <c r="BA357" s="1">
        <f t="shared" si="36"/>
        <v>0</v>
      </c>
      <c r="BB357" s="1">
        <f t="shared" si="37"/>
        <v>48</v>
      </c>
      <c r="BD357" s="1" t="str" cm="1">
        <f t="array" ref="BD357">IFERROR( MATCH(0,INDEX(0/(D357:AY357&lt;&gt;""),),0),"")</f>
        <v/>
      </c>
      <c r="BE357" s="1" t="str">
        <f t="shared" si="38"/>
        <v/>
      </c>
      <c r="BF357" s="1" t="str">
        <f t="shared" si="39"/>
        <v/>
      </c>
      <c r="BG357" s="8">
        <v>45732</v>
      </c>
    </row>
    <row r="358" spans="1:59" x14ac:dyDescent="0.45">
      <c r="A358" s="51">
        <f t="shared" si="34"/>
        <v>3</v>
      </c>
      <c r="B358" s="8">
        <v>45733</v>
      </c>
      <c r="C358" s="12" t="str">
        <f t="shared" si="35"/>
        <v>月</v>
      </c>
      <c r="D358" s="6"/>
      <c r="E358" s="6"/>
      <c r="F358" s="6"/>
      <c r="G358" s="6"/>
      <c r="H358" s="25"/>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1">
        <f t="shared" si="36"/>
        <v>0</v>
      </c>
      <c r="BA359" s="1">
        <f t="shared" si="36"/>
        <v>0</v>
      </c>
      <c r="BB359" s="1">
        <f t="shared" si="37"/>
        <v>48</v>
      </c>
      <c r="BD359" s="1" t="str" cm="1">
        <f t="array" ref="BD359">IFERROR( MATCH(0,INDEX(0/(D359:AY359&lt;&gt;""),),0),"")</f>
        <v/>
      </c>
      <c r="BE359" s="1" t="str">
        <f t="shared" si="38"/>
        <v/>
      </c>
      <c r="BF359" s="1" t="str">
        <f t="shared" si="39"/>
        <v/>
      </c>
      <c r="BG359" s="8">
        <v>45734</v>
      </c>
    </row>
    <row r="360" spans="1:59" x14ac:dyDescent="0.45">
      <c r="A360" s="51">
        <f t="shared" si="34"/>
        <v>3</v>
      </c>
      <c r="B360" s="8">
        <v>45735</v>
      </c>
      <c r="C360" s="12" t="str">
        <f t="shared" si="35"/>
        <v>水</v>
      </c>
      <c r="D360" s="6"/>
      <c r="E360" s="6"/>
      <c r="F360" s="6"/>
      <c r="G360" s="6"/>
      <c r="H360" s="25"/>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1">
        <f t="shared" si="36"/>
        <v>0</v>
      </c>
      <c r="BA360" s="1">
        <f t="shared" si="36"/>
        <v>0</v>
      </c>
      <c r="BB360" s="1">
        <f t="shared" si="37"/>
        <v>48</v>
      </c>
      <c r="BD360" s="1" t="str" cm="1">
        <f t="array" ref="BD360">IFERROR( MATCH(0,INDEX(0/(D360:AY360&lt;&gt;""),),0),"")</f>
        <v/>
      </c>
      <c r="BE360" s="1" t="str">
        <f t="shared" si="38"/>
        <v/>
      </c>
      <c r="BF360" s="1" t="str">
        <f t="shared" si="39"/>
        <v/>
      </c>
      <c r="BG360" s="8">
        <v>45735</v>
      </c>
    </row>
    <row r="361" spans="1:59" x14ac:dyDescent="0.45">
      <c r="A361" s="51">
        <f t="shared" si="34"/>
        <v>3</v>
      </c>
      <c r="B361" s="8">
        <v>45736</v>
      </c>
      <c r="C361" s="12" t="str">
        <f t="shared" si="35"/>
        <v>木</v>
      </c>
      <c r="D361" s="6"/>
      <c r="E361" s="6"/>
      <c r="F361" s="6"/>
      <c r="G361" s="6"/>
      <c r="H361" s="25"/>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1">
        <f t="shared" si="36"/>
        <v>0</v>
      </c>
      <c r="BA361" s="1">
        <f t="shared" si="36"/>
        <v>0</v>
      </c>
      <c r="BB361" s="1">
        <f t="shared" si="37"/>
        <v>48</v>
      </c>
      <c r="BD361" s="1" t="str" cm="1">
        <f t="array" ref="BD361">IFERROR( MATCH(0,INDEX(0/(D361:AY361&lt;&gt;""),),0),"")</f>
        <v/>
      </c>
      <c r="BE361" s="1" t="str">
        <f t="shared" si="38"/>
        <v/>
      </c>
      <c r="BF361" s="1" t="str">
        <f t="shared" si="39"/>
        <v/>
      </c>
      <c r="BG361" s="8">
        <v>45736</v>
      </c>
    </row>
    <row r="362" spans="1:59" x14ac:dyDescent="0.45">
      <c r="A362" s="51">
        <f t="shared" si="34"/>
        <v>3</v>
      </c>
      <c r="B362" s="8">
        <v>45737</v>
      </c>
      <c r="C362" s="12" t="str">
        <f t="shared" si="35"/>
        <v>金</v>
      </c>
      <c r="D362" s="6"/>
      <c r="E362" s="6"/>
      <c r="F362" s="6"/>
      <c r="G362" s="6"/>
      <c r="H362" s="25"/>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1">
        <f t="shared" si="36"/>
        <v>0</v>
      </c>
      <c r="BA362" s="1">
        <f t="shared" si="36"/>
        <v>0</v>
      </c>
      <c r="BB362" s="1">
        <f t="shared" si="37"/>
        <v>48</v>
      </c>
      <c r="BD362" s="1" t="str" cm="1">
        <f t="array" ref="BD362">IFERROR( MATCH(0,INDEX(0/(D362:AY362&lt;&gt;""),),0),"")</f>
        <v/>
      </c>
      <c r="BE362" s="1" t="str">
        <f t="shared" si="38"/>
        <v/>
      </c>
      <c r="BF362" s="1" t="str">
        <f t="shared" si="39"/>
        <v/>
      </c>
      <c r="BG362" s="8">
        <v>45737</v>
      </c>
    </row>
    <row r="363" spans="1:59" x14ac:dyDescent="0.45">
      <c r="A363" s="51">
        <f t="shared" si="34"/>
        <v>3</v>
      </c>
      <c r="B363" s="8">
        <v>45738</v>
      </c>
      <c r="C363" s="12" t="str">
        <f t="shared" si="35"/>
        <v>土</v>
      </c>
      <c r="D363" s="6"/>
      <c r="E363" s="6"/>
      <c r="F363" s="6"/>
      <c r="G363" s="6"/>
      <c r="H363" s="25"/>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1">
        <f t="shared" si="36"/>
        <v>0</v>
      </c>
      <c r="BA363" s="1">
        <f t="shared" si="36"/>
        <v>0</v>
      </c>
      <c r="BB363" s="1">
        <f t="shared" si="37"/>
        <v>48</v>
      </c>
      <c r="BD363" s="1" t="str" cm="1">
        <f t="array" ref="BD363">IFERROR( MATCH(0,INDEX(0/(D363:AY363&lt;&gt;""),),0),"")</f>
        <v/>
      </c>
      <c r="BE363" s="1" t="str">
        <f t="shared" si="38"/>
        <v/>
      </c>
      <c r="BF363" s="1" t="str">
        <f t="shared" si="39"/>
        <v/>
      </c>
      <c r="BG363" s="8">
        <v>45738</v>
      </c>
    </row>
    <row r="364" spans="1:59" x14ac:dyDescent="0.45">
      <c r="A364" s="51">
        <f t="shared" si="34"/>
        <v>3</v>
      </c>
      <c r="B364" s="8">
        <v>45739</v>
      </c>
      <c r="C364" s="12" t="str">
        <f t="shared" si="35"/>
        <v>日</v>
      </c>
      <c r="D364" s="6"/>
      <c r="E364" s="6"/>
      <c r="F364" s="6"/>
      <c r="G364" s="6"/>
      <c r="H364" s="25"/>
      <c r="I364" s="24"/>
      <c r="J364" s="24"/>
      <c r="K364" s="24"/>
      <c r="L364" s="24"/>
      <c r="M364" s="24"/>
      <c r="N364" s="24"/>
      <c r="O364" s="24"/>
      <c r="P364" s="24"/>
      <c r="Q364" s="24"/>
      <c r="R364" s="24"/>
      <c r="S364" s="24"/>
      <c r="T364" s="24" t="s">
        <v>66</v>
      </c>
      <c r="U364" s="24" t="s">
        <v>66</v>
      </c>
      <c r="V364" s="24" t="s">
        <v>66</v>
      </c>
      <c r="W364" s="24" t="s">
        <v>66</v>
      </c>
      <c r="X364" s="24" t="s">
        <v>66</v>
      </c>
      <c r="Y364" s="24" t="s">
        <v>66</v>
      </c>
      <c r="Z364" s="24" t="s">
        <v>66</v>
      </c>
      <c r="AA364" s="24" t="s">
        <v>66</v>
      </c>
      <c r="AB364" s="24" t="s">
        <v>66</v>
      </c>
      <c r="AC364" s="24" t="s">
        <v>66</v>
      </c>
      <c r="AD364" s="24" t="s">
        <v>66</v>
      </c>
      <c r="AE364" s="24" t="s">
        <v>66</v>
      </c>
      <c r="AF364" s="24" t="s">
        <v>66</v>
      </c>
      <c r="AG364" s="24" t="s">
        <v>66</v>
      </c>
      <c r="AH364" s="24" t="s">
        <v>66</v>
      </c>
      <c r="AI364" s="24" t="s">
        <v>66</v>
      </c>
      <c r="AJ364" s="24"/>
      <c r="AK364" s="24"/>
      <c r="AL364" s="24"/>
      <c r="AM364" s="24"/>
      <c r="AN364" s="24"/>
      <c r="AO364" s="24"/>
      <c r="AP364" s="24"/>
      <c r="AQ364" s="24"/>
      <c r="AR364" s="24"/>
      <c r="AS364" s="24"/>
      <c r="AT364" s="24"/>
      <c r="AU364" s="24"/>
      <c r="AV364" s="24"/>
      <c r="AW364" s="24"/>
      <c r="AX364" s="24"/>
      <c r="AY364" s="24"/>
      <c r="AZ364" s="1">
        <f t="shared" si="36"/>
        <v>16</v>
      </c>
      <c r="BA364" s="1">
        <f t="shared" si="36"/>
        <v>0</v>
      </c>
      <c r="BB364" s="1">
        <f t="shared" si="37"/>
        <v>32</v>
      </c>
      <c r="BD364" s="1" cm="1">
        <f t="array" ref="BD364">IFERROR( MATCH(0,INDEX(0/(D364:AY364&lt;&gt;""),),0),"")</f>
        <v>17</v>
      </c>
      <c r="BE364" s="1">
        <f t="shared" si="38"/>
        <v>8</v>
      </c>
      <c r="BF364" s="1">
        <f t="shared" si="39"/>
        <v>16</v>
      </c>
      <c r="BG364" s="8">
        <v>45739</v>
      </c>
    </row>
    <row r="365" spans="1:59" x14ac:dyDescent="0.45">
      <c r="A365" s="51">
        <f t="shared" si="34"/>
        <v>3</v>
      </c>
      <c r="B365" s="8">
        <v>45740</v>
      </c>
      <c r="C365" s="12" t="str">
        <f t="shared" si="35"/>
        <v>月</v>
      </c>
      <c r="D365" s="6"/>
      <c r="E365" s="6"/>
      <c r="F365" s="6"/>
      <c r="G365" s="6"/>
      <c r="H365" s="25"/>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1">
        <f t="shared" si="36"/>
        <v>0</v>
      </c>
      <c r="BA365" s="1">
        <f t="shared" si="36"/>
        <v>0</v>
      </c>
      <c r="BB365" s="1">
        <f t="shared" si="37"/>
        <v>48</v>
      </c>
      <c r="BD365" s="1" t="str" cm="1">
        <f t="array" ref="BD365">IFERROR( MATCH(0,INDEX(0/(D365:AY365&lt;&gt;""),),0),"")</f>
        <v/>
      </c>
      <c r="BE365" s="1" t="str">
        <f t="shared" si="38"/>
        <v/>
      </c>
      <c r="BF365" s="1" t="str">
        <f t="shared" si="39"/>
        <v/>
      </c>
      <c r="BG365" s="8">
        <v>45740</v>
      </c>
    </row>
    <row r="366" spans="1:59" x14ac:dyDescent="0.45">
      <c r="A366" s="51">
        <f t="shared" si="34"/>
        <v>3</v>
      </c>
      <c r="B366" s="8">
        <v>45741</v>
      </c>
      <c r="C366" s="12" t="str">
        <f t="shared" si="35"/>
        <v>火</v>
      </c>
      <c r="D366" s="6"/>
      <c r="E366" s="6"/>
      <c r="F366" s="6"/>
      <c r="G366" s="6"/>
      <c r="H366" s="25"/>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1">
        <f t="shared" si="36"/>
        <v>0</v>
      </c>
      <c r="BA366" s="1">
        <f t="shared" si="36"/>
        <v>0</v>
      </c>
      <c r="BB366" s="1">
        <f t="shared" si="37"/>
        <v>48</v>
      </c>
      <c r="BD366" s="1" t="str" cm="1">
        <f t="array" ref="BD366">IFERROR( MATCH(0,INDEX(0/(D366:AY366&lt;&gt;""),),0),"")</f>
        <v/>
      </c>
      <c r="BE366" s="1" t="str">
        <f t="shared" si="38"/>
        <v/>
      </c>
      <c r="BF366" s="1" t="str">
        <f t="shared" si="39"/>
        <v/>
      </c>
      <c r="BG366" s="8">
        <v>45741</v>
      </c>
    </row>
    <row r="367" spans="1:59" x14ac:dyDescent="0.45">
      <c r="A367" s="51">
        <f t="shared" si="34"/>
        <v>3</v>
      </c>
      <c r="B367" s="8">
        <v>45742</v>
      </c>
      <c r="C367" s="12" t="str">
        <f t="shared" si="35"/>
        <v>水</v>
      </c>
      <c r="D367" s="6"/>
      <c r="E367" s="6"/>
      <c r="F367" s="6"/>
      <c r="G367" s="6"/>
      <c r="H367" s="25"/>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1">
        <f t="shared" si="36"/>
        <v>0</v>
      </c>
      <c r="BA367" s="1">
        <f t="shared" si="36"/>
        <v>0</v>
      </c>
      <c r="BB367" s="1">
        <f t="shared" si="37"/>
        <v>48</v>
      </c>
      <c r="BD367" s="1" t="str" cm="1">
        <f t="array" ref="BD367">IFERROR( MATCH(0,INDEX(0/(D367:AY367&lt;&gt;""),),0),"")</f>
        <v/>
      </c>
      <c r="BE367" s="1" t="str">
        <f t="shared" si="38"/>
        <v/>
      </c>
      <c r="BF367" s="1" t="str">
        <f t="shared" si="39"/>
        <v/>
      </c>
      <c r="BG367" s="8">
        <v>45742</v>
      </c>
    </row>
    <row r="368" spans="1:59" x14ac:dyDescent="0.45">
      <c r="A368" s="51">
        <f t="shared" si="34"/>
        <v>3</v>
      </c>
      <c r="B368" s="8">
        <v>45743</v>
      </c>
      <c r="C368" s="12" t="str">
        <f t="shared" si="35"/>
        <v>木</v>
      </c>
      <c r="D368" s="6"/>
      <c r="E368" s="6"/>
      <c r="F368" s="6"/>
      <c r="G368" s="6"/>
      <c r="H368" s="25"/>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1">
        <f t="shared" si="36"/>
        <v>0</v>
      </c>
      <c r="BA368" s="1">
        <f t="shared" si="36"/>
        <v>0</v>
      </c>
      <c r="BB368" s="1">
        <f t="shared" si="37"/>
        <v>48</v>
      </c>
      <c r="BD368" s="1" t="str" cm="1">
        <f t="array" ref="BD368">IFERROR( MATCH(0,INDEX(0/(D368:AY368&lt;&gt;""),),0),"")</f>
        <v/>
      </c>
      <c r="BE368" s="1" t="str">
        <f t="shared" si="38"/>
        <v/>
      </c>
      <c r="BF368" s="1" t="str">
        <f t="shared" si="39"/>
        <v/>
      </c>
      <c r="BG368" s="8">
        <v>45743</v>
      </c>
    </row>
    <row r="369" spans="1:59" x14ac:dyDescent="0.45">
      <c r="A369" s="51">
        <f t="shared" si="34"/>
        <v>3</v>
      </c>
      <c r="B369" s="8">
        <v>45744</v>
      </c>
      <c r="C369" s="12" t="str">
        <f t="shared" si="35"/>
        <v>金</v>
      </c>
      <c r="D369" s="6"/>
      <c r="E369" s="6"/>
      <c r="F369" s="6"/>
      <c r="G369" s="6"/>
      <c r="H369" s="25"/>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1">
        <f t="shared" si="36"/>
        <v>0</v>
      </c>
      <c r="BA369" s="1">
        <f t="shared" si="36"/>
        <v>0</v>
      </c>
      <c r="BB369" s="1">
        <f t="shared" si="37"/>
        <v>48</v>
      </c>
      <c r="BD369" s="1" t="str" cm="1">
        <f t="array" ref="BD369">IFERROR( MATCH(0,INDEX(0/(D369:AY369&lt;&gt;""),),0),"")</f>
        <v/>
      </c>
      <c r="BE369" s="1" t="str">
        <f t="shared" si="38"/>
        <v/>
      </c>
      <c r="BF369" s="1" t="str">
        <f t="shared" si="39"/>
        <v/>
      </c>
      <c r="BG369" s="8">
        <v>45744</v>
      </c>
    </row>
    <row r="370" spans="1:59" x14ac:dyDescent="0.45">
      <c r="A370" s="51">
        <f t="shared" si="34"/>
        <v>3</v>
      </c>
      <c r="B370" s="8">
        <v>45745</v>
      </c>
      <c r="C370" s="12" t="str">
        <f t="shared" si="35"/>
        <v>土</v>
      </c>
      <c r="D370" s="6"/>
      <c r="E370" s="6"/>
      <c r="F370" s="6"/>
      <c r="G370" s="6"/>
      <c r="H370" s="25"/>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1">
        <f t="shared" si="36"/>
        <v>0</v>
      </c>
      <c r="BA370" s="1">
        <f t="shared" si="36"/>
        <v>0</v>
      </c>
      <c r="BB370" s="1">
        <f t="shared" si="37"/>
        <v>48</v>
      </c>
      <c r="BD370" s="1" t="str" cm="1">
        <f t="array" ref="BD370">IFERROR( MATCH(0,INDEX(0/(D370:AY370&lt;&gt;""),),0),"")</f>
        <v/>
      </c>
      <c r="BE370" s="1" t="str">
        <f t="shared" si="38"/>
        <v/>
      </c>
      <c r="BF370" s="1" t="str">
        <f t="shared" si="39"/>
        <v/>
      </c>
      <c r="BG370" s="8">
        <v>45745</v>
      </c>
    </row>
    <row r="371" spans="1:59" x14ac:dyDescent="0.45">
      <c r="A371" s="51">
        <f t="shared" si="34"/>
        <v>3</v>
      </c>
      <c r="B371" s="8">
        <v>45746</v>
      </c>
      <c r="C371" s="12" t="str">
        <f t="shared" si="35"/>
        <v>日</v>
      </c>
      <c r="D371" s="6"/>
      <c r="E371" s="6"/>
      <c r="F371" s="6"/>
      <c r="G371" s="6"/>
      <c r="H371" s="25"/>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1">
        <f t="shared" si="36"/>
        <v>0</v>
      </c>
      <c r="BA371" s="1">
        <f t="shared" si="36"/>
        <v>0</v>
      </c>
      <c r="BB371" s="1">
        <f t="shared" si="37"/>
        <v>48</v>
      </c>
      <c r="BD371" s="1" t="str" cm="1">
        <f t="array" ref="BD371">IFERROR( MATCH(0,INDEX(0/(D371:AY371&lt;&gt;""),),0),"")</f>
        <v/>
      </c>
      <c r="BE371" s="1" t="str">
        <f t="shared" si="38"/>
        <v/>
      </c>
      <c r="BF371" s="1" t="str">
        <f t="shared" si="39"/>
        <v/>
      </c>
      <c r="BG371" s="8">
        <v>45746</v>
      </c>
    </row>
    <row r="372" spans="1:59" x14ac:dyDescent="0.45">
      <c r="A372" s="51">
        <f t="shared" si="34"/>
        <v>3</v>
      </c>
      <c r="B372" s="8">
        <v>45747</v>
      </c>
      <c r="C372" s="12" t="str">
        <f t="shared" si="35"/>
        <v>月</v>
      </c>
      <c r="D372" s="6"/>
      <c r="E372" s="6"/>
      <c r="F372" s="6"/>
      <c r="G372" s="6"/>
      <c r="H372" s="25"/>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1">
        <f t="shared" si="36"/>
        <v>0</v>
      </c>
      <c r="BA372" s="1">
        <f t="shared" si="36"/>
        <v>0</v>
      </c>
      <c r="BB372" s="1">
        <f t="shared" si="37"/>
        <v>48</v>
      </c>
      <c r="BD372" s="1" t="str" cm="1">
        <f t="array" ref="BD372">IFERROR( MATCH(0,INDEX(0/(D372:AY372&lt;&gt;""),),0),"")</f>
        <v/>
      </c>
      <c r="BE372" s="1" t="str">
        <f t="shared" si="38"/>
        <v/>
      </c>
      <c r="BF372" s="1" t="str">
        <f t="shared" si="39"/>
        <v/>
      </c>
      <c r="BG372" s="8">
        <v>45747</v>
      </c>
    </row>
    <row r="373" spans="1:59" x14ac:dyDescent="0.45">
      <c r="A373" s="51"/>
      <c r="B373" s="8"/>
      <c r="C373" s="12"/>
      <c r="D373" s="6"/>
      <c r="E373" s="6"/>
      <c r="F373" s="6"/>
      <c r="G373" s="6"/>
      <c r="H373" s="25"/>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C4AA-0F72-4484-9598-B8CB157D0D3F}">
  <sheetPr codeName="Sheet10"/>
  <dimension ref="A1:BG373"/>
  <sheetViews>
    <sheetView showGridLines="0" zoomScale="70" zoomScaleNormal="70" workbookViewId="0">
      <pane xSplit="3" ySplit="7" topLeftCell="AI338"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51" width="12.59765625" style="1" customWidth="1"/>
    <col min="52" max="55" width="9" style="1"/>
    <col min="56" max="56" width="9" style="1" customWidth="1"/>
    <col min="57" max="57" width="12" style="1" customWidth="1"/>
    <col min="58" max="58" width="13.59765625" style="1" customWidth="1"/>
    <col min="59" max="59" width="13.8984375"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42</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1">
        <f>COUNTIF($D8:$AY8,AZ$7)</f>
        <v>0</v>
      </c>
      <c r="BA8" s="1">
        <f>COUNTIF($D8:$AY8,BA$7)</f>
        <v>0</v>
      </c>
      <c r="BB8" s="1">
        <f>COUNTIF($D8:$AY8,"")</f>
        <v>48</v>
      </c>
      <c r="BD8" s="1" t="str" cm="1">
        <f t="array" ref="BD8">IFERROR( MATCH(0,INDEX(0/(D8:AY8&lt;&gt;""),),0),"")</f>
        <v/>
      </c>
      <c r="BE8" s="1" t="str">
        <f>IFERROR((BD8-1)/2,"")</f>
        <v/>
      </c>
      <c r="BF8" s="1" t="str">
        <f>IFERROR(BE8+AZ8*0.5,"")</f>
        <v/>
      </c>
      <c r="BG8" s="8">
        <v>45383</v>
      </c>
    </row>
    <row r="9" spans="1:59" x14ac:dyDescent="0.45">
      <c r="A9" s="51">
        <f t="shared" ref="A9:A72" si="2">MONTH(B9)</f>
        <v>4</v>
      </c>
      <c r="B9" s="8">
        <v>45384</v>
      </c>
      <c r="C9" s="12" t="str">
        <f t="shared" ref="C9:C72" si="3">TEXT(B9, "aaa")</f>
        <v>火</v>
      </c>
      <c r="D9" s="30"/>
      <c r="E9" s="16"/>
      <c r="F9" s="34"/>
      <c r="G9" s="33"/>
      <c r="H9" s="32"/>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1">
        <f t="shared" ref="AZ9:BA72" si="4">COUNTIF($D9:$AY9,AZ$7)</f>
        <v>0</v>
      </c>
      <c r="BA9" s="1">
        <f t="shared" si="4"/>
        <v>0</v>
      </c>
      <c r="BB9" s="1">
        <f t="shared" ref="BB9:BB72" si="5">COUNTIF($D9:$AY9,"")</f>
        <v>48</v>
      </c>
      <c r="BD9" s="1" t="str" cm="1">
        <f t="array" ref="BD9">IFERROR( MATCH(0,INDEX(0/(D9:AY9&lt;&gt;""),),0),"")</f>
        <v/>
      </c>
      <c r="BE9" s="1" t="str">
        <f t="shared" ref="BE9:BE72" si="6">IFERROR((BD9-1)/2,"")</f>
        <v/>
      </c>
      <c r="BF9" s="1" t="str">
        <f t="shared" ref="BF9:BF72" si="7">IFERROR(BE9+AZ9*0.5,"")</f>
        <v/>
      </c>
      <c r="BG9" s="8">
        <v>45384</v>
      </c>
    </row>
    <row r="10" spans="1:59" x14ac:dyDescent="0.45">
      <c r="A10" s="51">
        <f t="shared" si="2"/>
        <v>4</v>
      </c>
      <c r="B10" s="8">
        <v>45385</v>
      </c>
      <c r="C10" s="12" t="str">
        <f t="shared" si="3"/>
        <v>水</v>
      </c>
      <c r="D10" s="30"/>
      <c r="E10" s="17"/>
      <c r="F10" s="29"/>
      <c r="G10" s="29"/>
      <c r="H10" s="28"/>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1">
        <f t="shared" si="4"/>
        <v>0</v>
      </c>
      <c r="BA12" s="1">
        <f t="shared" si="4"/>
        <v>0</v>
      </c>
      <c r="BB12" s="1">
        <f t="shared" si="5"/>
        <v>48</v>
      </c>
      <c r="BD12" s="1" t="str" cm="1">
        <f t="array" ref="BD12">IFERROR( MATCH(0,INDEX(0/(D12:AY12&lt;&gt;""),),0),"")</f>
        <v/>
      </c>
      <c r="BE12" s="1" t="str">
        <f t="shared" si="6"/>
        <v/>
      </c>
      <c r="BF12" s="1" t="str">
        <f t="shared" si="7"/>
        <v/>
      </c>
      <c r="BG12" s="8">
        <v>45387</v>
      </c>
    </row>
    <row r="13" spans="1:59" x14ac:dyDescent="0.45">
      <c r="A13" s="51">
        <f t="shared" si="2"/>
        <v>4</v>
      </c>
      <c r="B13" s="8">
        <v>45388</v>
      </c>
      <c r="C13" s="12" t="str">
        <f t="shared" si="3"/>
        <v>土</v>
      </c>
      <c r="D13" s="6"/>
      <c r="E13" s="6"/>
      <c r="F13" s="6"/>
      <c r="G13" s="6"/>
      <c r="H13" s="25"/>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1">
        <f t="shared" si="4"/>
        <v>0</v>
      </c>
      <c r="BA13" s="1">
        <f t="shared" si="4"/>
        <v>0</v>
      </c>
      <c r="BB13" s="1">
        <f t="shared" si="5"/>
        <v>48</v>
      </c>
      <c r="BD13" s="1" t="str" cm="1">
        <f t="array" ref="BD13">IFERROR( MATCH(0,INDEX(0/(D13:AY13&lt;&gt;""),),0),"")</f>
        <v/>
      </c>
      <c r="BE13" s="1" t="str">
        <f t="shared" si="6"/>
        <v/>
      </c>
      <c r="BF13" s="1" t="str">
        <f t="shared" si="7"/>
        <v/>
      </c>
      <c r="BG13" s="8">
        <v>45388</v>
      </c>
    </row>
    <row r="14" spans="1:59" x14ac:dyDescent="0.45">
      <c r="A14" s="51">
        <f t="shared" si="2"/>
        <v>4</v>
      </c>
      <c r="B14" s="8">
        <v>45389</v>
      </c>
      <c r="C14" s="12" t="str">
        <f t="shared" si="3"/>
        <v>日</v>
      </c>
      <c r="D14" s="6"/>
      <c r="E14" s="6"/>
      <c r="F14" s="6"/>
      <c r="G14" s="6"/>
      <c r="H14" s="25"/>
      <c r="I14" s="24"/>
      <c r="J14" s="24"/>
      <c r="K14" s="24"/>
      <c r="L14" s="24"/>
      <c r="M14" s="24"/>
      <c r="N14" s="24"/>
      <c r="O14" s="24"/>
      <c r="P14" s="24"/>
      <c r="Q14" s="24"/>
      <c r="R14" s="24"/>
      <c r="S14" s="24"/>
      <c r="T14" s="24"/>
      <c r="U14" s="24"/>
      <c r="V14" s="24"/>
      <c r="W14" s="24"/>
      <c r="X14" s="24" t="s">
        <v>66</v>
      </c>
      <c r="Y14" s="24" t="s">
        <v>66</v>
      </c>
      <c r="Z14" s="24" t="s">
        <v>66</v>
      </c>
      <c r="AA14" s="24" t="s">
        <v>66</v>
      </c>
      <c r="AB14" s="24" t="s">
        <v>66</v>
      </c>
      <c r="AC14" s="24" t="s">
        <v>66</v>
      </c>
      <c r="AD14" s="24" t="s">
        <v>66</v>
      </c>
      <c r="AE14" s="24" t="s">
        <v>66</v>
      </c>
      <c r="AF14" s="24" t="s">
        <v>66</v>
      </c>
      <c r="AG14" s="24"/>
      <c r="AH14" s="24"/>
      <c r="AI14" s="24"/>
      <c r="AJ14" s="24"/>
      <c r="AK14" s="24"/>
      <c r="AL14" s="24"/>
      <c r="AM14" s="24"/>
      <c r="AN14" s="24"/>
      <c r="AO14" s="24"/>
      <c r="AP14" s="24"/>
      <c r="AQ14" s="24"/>
      <c r="AR14" s="24"/>
      <c r="AS14" s="24"/>
      <c r="AT14" s="24"/>
      <c r="AU14" s="24"/>
      <c r="AV14" s="24"/>
      <c r="AW14" s="24"/>
      <c r="AX14" s="24"/>
      <c r="AY14" s="24"/>
      <c r="AZ14" s="1">
        <f t="shared" si="4"/>
        <v>9</v>
      </c>
      <c r="BA14" s="1">
        <f t="shared" si="4"/>
        <v>0</v>
      </c>
      <c r="BB14" s="1">
        <f t="shared" si="5"/>
        <v>39</v>
      </c>
      <c r="BD14" s="1" cm="1">
        <f t="array" ref="BD14">IFERROR( MATCH(0,INDEX(0/(D14:AY14&lt;&gt;""),),0),"")</f>
        <v>21</v>
      </c>
      <c r="BE14" s="1">
        <f t="shared" si="6"/>
        <v>10</v>
      </c>
      <c r="BF14" s="1">
        <f t="shared" si="7"/>
        <v>14.5</v>
      </c>
      <c r="BG14" s="8">
        <v>45389</v>
      </c>
    </row>
    <row r="15" spans="1:59" x14ac:dyDescent="0.45">
      <c r="A15" s="51">
        <f t="shared" si="2"/>
        <v>4</v>
      </c>
      <c r="B15" s="8">
        <v>45390</v>
      </c>
      <c r="C15" s="12" t="str">
        <f t="shared" si="3"/>
        <v>月</v>
      </c>
      <c r="D15" s="6"/>
      <c r="E15" s="6"/>
      <c r="F15" s="6"/>
      <c r="G15" s="6"/>
      <c r="H15" s="25"/>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1">
        <f t="shared" si="4"/>
        <v>0</v>
      </c>
      <c r="BA16" s="1">
        <f t="shared" si="4"/>
        <v>0</v>
      </c>
      <c r="BB16" s="1">
        <f t="shared" si="5"/>
        <v>48</v>
      </c>
      <c r="BD16" s="1" t="str" cm="1">
        <f t="array" ref="BD16">IFERROR( MATCH(0,INDEX(0/(D16:AY16&lt;&gt;""),),0),"")</f>
        <v/>
      </c>
      <c r="BE16" s="1" t="str">
        <f t="shared" si="6"/>
        <v/>
      </c>
      <c r="BF16" s="1" t="str">
        <f t="shared" si="7"/>
        <v/>
      </c>
      <c r="BG16" s="8">
        <v>45391</v>
      </c>
    </row>
    <row r="17" spans="1:59" x14ac:dyDescent="0.45">
      <c r="A17" s="51">
        <f t="shared" si="2"/>
        <v>4</v>
      </c>
      <c r="B17" s="8">
        <v>45392</v>
      </c>
      <c r="C17" s="12" t="str">
        <f t="shared" si="3"/>
        <v>水</v>
      </c>
      <c r="D17" s="6"/>
      <c r="E17" s="6"/>
      <c r="F17" s="6"/>
      <c r="G17" s="6"/>
      <c r="H17" s="25"/>
      <c r="I17" s="24"/>
      <c r="J17" s="24"/>
      <c r="K17" s="24"/>
      <c r="L17" s="24"/>
      <c r="M17" s="24"/>
      <c r="N17" s="24"/>
      <c r="O17" s="24"/>
      <c r="P17" s="24"/>
      <c r="Q17" s="24"/>
      <c r="R17" s="24"/>
      <c r="S17" s="24"/>
      <c r="T17" s="24"/>
      <c r="U17" s="24"/>
      <c r="V17" s="24"/>
      <c r="W17" s="24"/>
      <c r="X17" s="24"/>
      <c r="Y17" s="24"/>
      <c r="Z17" s="24"/>
      <c r="AA17" s="24"/>
      <c r="AB17" s="24" t="s">
        <v>66</v>
      </c>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1">
        <f t="shared" si="4"/>
        <v>1</v>
      </c>
      <c r="BA17" s="1">
        <f t="shared" si="4"/>
        <v>0</v>
      </c>
      <c r="BB17" s="1">
        <f t="shared" si="5"/>
        <v>47</v>
      </c>
      <c r="BD17" s="1" cm="1">
        <f t="array" ref="BD17">IFERROR( MATCH(0,INDEX(0/(D17:AY17&lt;&gt;""),),0),"")</f>
        <v>25</v>
      </c>
      <c r="BE17" s="1">
        <f t="shared" si="6"/>
        <v>12</v>
      </c>
      <c r="BF17" s="1">
        <f t="shared" si="7"/>
        <v>12.5</v>
      </c>
      <c r="BG17" s="8">
        <v>45392</v>
      </c>
    </row>
    <row r="18" spans="1:59" x14ac:dyDescent="0.45">
      <c r="A18" s="51">
        <f t="shared" si="2"/>
        <v>4</v>
      </c>
      <c r="B18" s="8">
        <v>45393</v>
      </c>
      <c r="C18" s="12" t="str">
        <f t="shared" si="3"/>
        <v>木</v>
      </c>
      <c r="D18" s="6"/>
      <c r="E18" s="6"/>
      <c r="F18" s="6"/>
      <c r="G18" s="6"/>
      <c r="H18" s="25"/>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1">
        <f t="shared" si="4"/>
        <v>0</v>
      </c>
      <c r="BA18" s="1">
        <f t="shared" si="4"/>
        <v>0</v>
      </c>
      <c r="BB18" s="1">
        <f t="shared" si="5"/>
        <v>48</v>
      </c>
      <c r="BD18" s="1" t="str" cm="1">
        <f t="array" ref="BD18">IFERROR( MATCH(0,INDEX(0/(D18:AY18&lt;&gt;""),),0),"")</f>
        <v/>
      </c>
      <c r="BE18" s="1" t="str">
        <f t="shared" si="6"/>
        <v/>
      </c>
      <c r="BF18" s="1" t="str">
        <f t="shared" si="7"/>
        <v/>
      </c>
      <c r="BG18" s="8">
        <v>45393</v>
      </c>
    </row>
    <row r="19" spans="1:59" x14ac:dyDescent="0.45">
      <c r="A19" s="51">
        <f t="shared" si="2"/>
        <v>4</v>
      </c>
      <c r="B19" s="8">
        <v>45394</v>
      </c>
      <c r="C19" s="12" t="str">
        <f t="shared" si="3"/>
        <v>金</v>
      </c>
      <c r="D19" s="6"/>
      <c r="E19" s="6"/>
      <c r="F19" s="6"/>
      <c r="G19" s="6"/>
      <c r="H19" s="25"/>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1">
        <f t="shared" si="4"/>
        <v>0</v>
      </c>
      <c r="BA19" s="1">
        <f t="shared" si="4"/>
        <v>0</v>
      </c>
      <c r="BB19" s="1">
        <f t="shared" si="5"/>
        <v>48</v>
      </c>
      <c r="BD19" s="1" t="str" cm="1">
        <f t="array" ref="BD19">IFERROR( MATCH(0,INDEX(0/(D19:AY19&lt;&gt;""),),0),"")</f>
        <v/>
      </c>
      <c r="BE19" s="1" t="str">
        <f t="shared" si="6"/>
        <v/>
      </c>
      <c r="BF19" s="1" t="str">
        <f t="shared" si="7"/>
        <v/>
      </c>
      <c r="BG19" s="8">
        <v>45394</v>
      </c>
    </row>
    <row r="20" spans="1:59" x14ac:dyDescent="0.45">
      <c r="A20" s="51">
        <f t="shared" si="2"/>
        <v>4</v>
      </c>
      <c r="B20" s="8">
        <v>45395</v>
      </c>
      <c r="C20" s="12" t="str">
        <f t="shared" si="3"/>
        <v>土</v>
      </c>
      <c r="D20" s="6"/>
      <c r="E20" s="6"/>
      <c r="F20" s="6"/>
      <c r="G20" s="6"/>
      <c r="H20" s="25"/>
      <c r="I20" s="24"/>
      <c r="J20" s="24"/>
      <c r="K20" s="24"/>
      <c r="L20" s="24"/>
      <c r="M20" s="24"/>
      <c r="N20" s="24"/>
      <c r="O20" s="24"/>
      <c r="P20" s="24"/>
      <c r="Q20" s="24"/>
      <c r="R20" s="24"/>
      <c r="S20" s="24"/>
      <c r="T20" s="24" t="s">
        <v>66</v>
      </c>
      <c r="U20" s="24" t="s">
        <v>66</v>
      </c>
      <c r="V20" s="24" t="s">
        <v>66</v>
      </c>
      <c r="W20" s="24" t="s">
        <v>66</v>
      </c>
      <c r="X20" s="24" t="s">
        <v>66</v>
      </c>
      <c r="Y20" s="24" t="s">
        <v>66</v>
      </c>
      <c r="Z20" s="24" t="s">
        <v>66</v>
      </c>
      <c r="AA20" s="24" t="s">
        <v>66</v>
      </c>
      <c r="AB20" s="24" t="s">
        <v>66</v>
      </c>
      <c r="AC20" s="24" t="s">
        <v>66</v>
      </c>
      <c r="AD20" s="24" t="s">
        <v>66</v>
      </c>
      <c r="AE20" s="24" t="s">
        <v>66</v>
      </c>
      <c r="AF20" s="24" t="s">
        <v>66</v>
      </c>
      <c r="AG20" s="24" t="s">
        <v>66</v>
      </c>
      <c r="AH20" s="24" t="s">
        <v>66</v>
      </c>
      <c r="AI20" s="24" t="s">
        <v>66</v>
      </c>
      <c r="AJ20" s="24"/>
      <c r="AK20" s="24"/>
      <c r="AL20" s="24"/>
      <c r="AM20" s="24"/>
      <c r="AN20" s="24"/>
      <c r="AO20" s="24"/>
      <c r="AP20" s="24"/>
      <c r="AQ20" s="24"/>
      <c r="AR20" s="24"/>
      <c r="AS20" s="24"/>
      <c r="AT20" s="24"/>
      <c r="AU20" s="24"/>
      <c r="AV20" s="24"/>
      <c r="AW20" s="24"/>
      <c r="AX20" s="24"/>
      <c r="AY20" s="24"/>
      <c r="AZ20" s="1">
        <f t="shared" si="4"/>
        <v>16</v>
      </c>
      <c r="BA20" s="1">
        <f t="shared" si="4"/>
        <v>0</v>
      </c>
      <c r="BB20" s="1">
        <f t="shared" si="5"/>
        <v>32</v>
      </c>
      <c r="BD20" s="1" cm="1">
        <f t="array" ref="BD20">IFERROR( MATCH(0,INDEX(0/(D20:AY20&lt;&gt;""),),0),"")</f>
        <v>17</v>
      </c>
      <c r="BE20" s="1">
        <f t="shared" si="6"/>
        <v>8</v>
      </c>
      <c r="BF20" s="1">
        <f t="shared" si="7"/>
        <v>16</v>
      </c>
      <c r="BG20" s="8">
        <v>45395</v>
      </c>
    </row>
    <row r="21" spans="1:59" x14ac:dyDescent="0.45">
      <c r="A21" s="51">
        <f t="shared" si="2"/>
        <v>4</v>
      </c>
      <c r="B21" s="8">
        <v>45396</v>
      </c>
      <c r="C21" s="12" t="str">
        <f t="shared" si="3"/>
        <v>日</v>
      </c>
      <c r="D21" s="6"/>
      <c r="E21" s="6"/>
      <c r="F21" s="6"/>
      <c r="G21" s="6"/>
      <c r="H21" s="25"/>
      <c r="I21" s="24"/>
      <c r="J21" s="24"/>
      <c r="K21" s="24"/>
      <c r="L21" s="24"/>
      <c r="M21" s="24"/>
      <c r="N21" s="24"/>
      <c r="O21" s="24"/>
      <c r="P21" s="24"/>
      <c r="Q21" s="24"/>
      <c r="R21" s="24"/>
      <c r="S21" s="24"/>
      <c r="T21" s="24" t="s">
        <v>66</v>
      </c>
      <c r="U21" s="24" t="s">
        <v>66</v>
      </c>
      <c r="V21" s="24" t="s">
        <v>66</v>
      </c>
      <c r="W21" s="24" t="s">
        <v>66</v>
      </c>
      <c r="X21" s="24" t="s">
        <v>66</v>
      </c>
      <c r="Y21" s="24" t="s">
        <v>66</v>
      </c>
      <c r="Z21" s="24" t="s">
        <v>66</v>
      </c>
      <c r="AA21" s="24" t="s">
        <v>66</v>
      </c>
      <c r="AB21" s="24" t="s">
        <v>66</v>
      </c>
      <c r="AC21" s="24" t="s">
        <v>66</v>
      </c>
      <c r="AD21" s="24" t="s">
        <v>66</v>
      </c>
      <c r="AE21" s="24" t="s">
        <v>66</v>
      </c>
      <c r="AF21" s="24" t="s">
        <v>66</v>
      </c>
      <c r="AG21" s="24" t="s">
        <v>66</v>
      </c>
      <c r="AH21" s="24" t="s">
        <v>66</v>
      </c>
      <c r="AI21" s="24" t="s">
        <v>66</v>
      </c>
      <c r="AJ21" s="24"/>
      <c r="AK21" s="24"/>
      <c r="AL21" s="24"/>
      <c r="AM21" s="24"/>
      <c r="AN21" s="24"/>
      <c r="AO21" s="24"/>
      <c r="AP21" s="24"/>
      <c r="AQ21" s="24"/>
      <c r="AR21" s="24"/>
      <c r="AS21" s="24"/>
      <c r="AT21" s="24"/>
      <c r="AU21" s="24"/>
      <c r="AV21" s="24"/>
      <c r="AW21" s="24"/>
      <c r="AX21" s="24"/>
      <c r="AY21" s="24"/>
      <c r="AZ21" s="1">
        <f t="shared" si="4"/>
        <v>16</v>
      </c>
      <c r="BA21" s="1">
        <f t="shared" si="4"/>
        <v>0</v>
      </c>
      <c r="BB21" s="1">
        <f t="shared" si="5"/>
        <v>32</v>
      </c>
      <c r="BD21" s="1" cm="1">
        <f t="array" ref="BD21">IFERROR( MATCH(0,INDEX(0/(D21:AY21&lt;&gt;""),),0),"")</f>
        <v>17</v>
      </c>
      <c r="BE21" s="1">
        <f t="shared" si="6"/>
        <v>8</v>
      </c>
      <c r="BF21" s="1">
        <f t="shared" si="7"/>
        <v>16</v>
      </c>
      <c r="BG21" s="8">
        <v>45396</v>
      </c>
    </row>
    <row r="22" spans="1:59" x14ac:dyDescent="0.45">
      <c r="A22" s="51">
        <f t="shared" si="2"/>
        <v>4</v>
      </c>
      <c r="B22" s="8">
        <v>45397</v>
      </c>
      <c r="C22" s="12" t="str">
        <f t="shared" si="3"/>
        <v>月</v>
      </c>
      <c r="D22" s="6"/>
      <c r="E22" s="6"/>
      <c r="F22" s="6"/>
      <c r="G22" s="6"/>
      <c r="H22" s="25"/>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1">
        <f t="shared" si="4"/>
        <v>0</v>
      </c>
      <c r="BA22" s="1">
        <f t="shared" si="4"/>
        <v>0</v>
      </c>
      <c r="BB22" s="1">
        <f t="shared" si="5"/>
        <v>48</v>
      </c>
      <c r="BD22" s="1" t="str" cm="1">
        <f t="array" ref="BD22">IFERROR( MATCH(0,INDEX(0/(D22:AY22&lt;&gt;""),),0),"")</f>
        <v/>
      </c>
      <c r="BE22" s="1" t="str">
        <f t="shared" si="6"/>
        <v/>
      </c>
      <c r="BF22" s="1" t="str">
        <f t="shared" si="7"/>
        <v/>
      </c>
      <c r="BG22" s="8">
        <v>45397</v>
      </c>
    </row>
    <row r="23" spans="1:59" x14ac:dyDescent="0.45">
      <c r="A23" s="51">
        <f t="shared" si="2"/>
        <v>4</v>
      </c>
      <c r="B23" s="8">
        <v>45398</v>
      </c>
      <c r="C23" s="12" t="str">
        <f t="shared" si="3"/>
        <v>火</v>
      </c>
      <c r="D23" s="6"/>
      <c r="E23" s="6"/>
      <c r="F23" s="6"/>
      <c r="G23" s="6"/>
      <c r="H23" s="25"/>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1">
        <f t="shared" si="4"/>
        <v>0</v>
      </c>
      <c r="BA23" s="1">
        <f t="shared" si="4"/>
        <v>0</v>
      </c>
      <c r="BB23" s="1">
        <f t="shared" si="5"/>
        <v>48</v>
      </c>
      <c r="BD23" s="1" t="str" cm="1">
        <f t="array" ref="BD23">IFERROR( MATCH(0,INDEX(0/(D23:AY23&lt;&gt;""),),0),"")</f>
        <v/>
      </c>
      <c r="BE23" s="1" t="str">
        <f t="shared" si="6"/>
        <v/>
      </c>
      <c r="BF23" s="1" t="str">
        <f t="shared" si="7"/>
        <v/>
      </c>
      <c r="BG23" s="8">
        <v>45398</v>
      </c>
    </row>
    <row r="24" spans="1:59" x14ac:dyDescent="0.45">
      <c r="A24" s="51">
        <f t="shared" si="2"/>
        <v>4</v>
      </c>
      <c r="B24" s="8">
        <v>45399</v>
      </c>
      <c r="C24" s="12" t="str">
        <f t="shared" si="3"/>
        <v>水</v>
      </c>
      <c r="D24" s="6"/>
      <c r="E24" s="6"/>
      <c r="F24" s="6"/>
      <c r="G24" s="6"/>
      <c r="H24" s="25"/>
      <c r="I24" s="24"/>
      <c r="J24" s="24"/>
      <c r="K24" s="24"/>
      <c r="L24" s="24"/>
      <c r="M24" s="24"/>
      <c r="N24" s="24"/>
      <c r="O24" s="24"/>
      <c r="P24" s="24"/>
      <c r="Q24" s="24"/>
      <c r="R24" s="24"/>
      <c r="S24" s="24"/>
      <c r="T24" s="24"/>
      <c r="U24" s="24"/>
      <c r="V24" s="24"/>
      <c r="W24" s="24"/>
      <c r="X24" s="24" t="s">
        <v>66</v>
      </c>
      <c r="Y24" s="24" t="s">
        <v>66</v>
      </c>
      <c r="Z24" s="24" t="s">
        <v>66</v>
      </c>
      <c r="AA24" s="24" t="s">
        <v>66</v>
      </c>
      <c r="AB24" s="24" t="s">
        <v>66</v>
      </c>
      <c r="AC24" s="24" t="s">
        <v>66</v>
      </c>
      <c r="AD24" s="24" t="s">
        <v>66</v>
      </c>
      <c r="AE24" s="24"/>
      <c r="AF24" s="24"/>
      <c r="AG24" s="24"/>
      <c r="AH24" s="24"/>
      <c r="AI24" s="24"/>
      <c r="AJ24" s="24"/>
      <c r="AK24" s="24"/>
      <c r="AL24" s="24"/>
      <c r="AM24" s="24"/>
      <c r="AN24" s="24"/>
      <c r="AO24" s="24"/>
      <c r="AP24" s="24"/>
      <c r="AQ24" s="24"/>
      <c r="AR24" s="24"/>
      <c r="AS24" s="24"/>
      <c r="AT24" s="24"/>
      <c r="AU24" s="24"/>
      <c r="AV24" s="24"/>
      <c r="AW24" s="24"/>
      <c r="AX24" s="24"/>
      <c r="AY24" s="24"/>
      <c r="AZ24" s="1">
        <f t="shared" si="4"/>
        <v>7</v>
      </c>
      <c r="BA24" s="1">
        <f t="shared" si="4"/>
        <v>0</v>
      </c>
      <c r="BB24" s="1">
        <f t="shared" si="5"/>
        <v>41</v>
      </c>
      <c r="BD24" s="1" cm="1">
        <f t="array" ref="BD24">IFERROR( MATCH(0,INDEX(0/(D24:AY24&lt;&gt;""),),0),"")</f>
        <v>21</v>
      </c>
      <c r="BE24" s="1">
        <f t="shared" si="6"/>
        <v>10</v>
      </c>
      <c r="BF24" s="1">
        <f t="shared" si="7"/>
        <v>13.5</v>
      </c>
      <c r="BG24" s="8">
        <v>45399</v>
      </c>
    </row>
    <row r="25" spans="1:59" x14ac:dyDescent="0.45">
      <c r="A25" s="51">
        <f t="shared" si="2"/>
        <v>4</v>
      </c>
      <c r="B25" s="8">
        <v>45400</v>
      </c>
      <c r="C25" s="12" t="str">
        <f t="shared" si="3"/>
        <v>木</v>
      </c>
      <c r="D25" s="6"/>
      <c r="E25" s="6"/>
      <c r="F25" s="6"/>
      <c r="G25" s="6"/>
      <c r="H25" s="25"/>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1">
        <f t="shared" si="4"/>
        <v>0</v>
      </c>
      <c r="BA25" s="1">
        <f t="shared" si="4"/>
        <v>0</v>
      </c>
      <c r="BB25" s="1">
        <f t="shared" si="5"/>
        <v>48</v>
      </c>
      <c r="BD25" s="1" t="str" cm="1">
        <f t="array" ref="BD25">IFERROR( MATCH(0,INDEX(0/(D25:AY25&lt;&gt;""),),0),"")</f>
        <v/>
      </c>
      <c r="BE25" s="1" t="str">
        <f t="shared" si="6"/>
        <v/>
      </c>
      <c r="BF25" s="1" t="str">
        <f t="shared" si="7"/>
        <v/>
      </c>
      <c r="BG25" s="8">
        <v>45400</v>
      </c>
    </row>
    <row r="26" spans="1:59" x14ac:dyDescent="0.45">
      <c r="A26" s="51">
        <f t="shared" si="2"/>
        <v>4</v>
      </c>
      <c r="B26" s="8">
        <v>45401</v>
      </c>
      <c r="C26" s="12" t="str">
        <f t="shared" si="3"/>
        <v>金</v>
      </c>
      <c r="D26" s="6"/>
      <c r="E26" s="6"/>
      <c r="F26" s="6"/>
      <c r="G26" s="6"/>
      <c r="H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1">
        <f t="shared" si="4"/>
        <v>0</v>
      </c>
      <c r="BA26" s="1">
        <f t="shared" si="4"/>
        <v>0</v>
      </c>
      <c r="BB26" s="1">
        <f t="shared" si="5"/>
        <v>48</v>
      </c>
      <c r="BD26" s="1" t="str" cm="1">
        <f t="array" ref="BD26">IFERROR( MATCH(0,INDEX(0/(D26:AY26&lt;&gt;""),),0),"")</f>
        <v/>
      </c>
      <c r="BE26" s="1" t="str">
        <f t="shared" si="6"/>
        <v/>
      </c>
      <c r="BF26" s="1" t="str">
        <f t="shared" si="7"/>
        <v/>
      </c>
      <c r="BG26" s="8">
        <v>45401</v>
      </c>
    </row>
    <row r="27" spans="1:59" x14ac:dyDescent="0.45">
      <c r="A27" s="51">
        <f t="shared" si="2"/>
        <v>4</v>
      </c>
      <c r="B27" s="8">
        <v>45402</v>
      </c>
      <c r="C27" s="12" t="str">
        <f t="shared" si="3"/>
        <v>土</v>
      </c>
      <c r="D27" s="6"/>
      <c r="E27" s="6"/>
      <c r="F27" s="6"/>
      <c r="G27" s="6"/>
      <c r="H27" s="25"/>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1">
        <f t="shared" si="4"/>
        <v>0</v>
      </c>
      <c r="BA27" s="1">
        <f t="shared" si="4"/>
        <v>0</v>
      </c>
      <c r="BB27" s="1">
        <f t="shared" si="5"/>
        <v>48</v>
      </c>
      <c r="BD27" s="1" t="str" cm="1">
        <f t="array" ref="BD27">IFERROR( MATCH(0,INDEX(0/(D27:AY27&lt;&gt;""),),0),"")</f>
        <v/>
      </c>
      <c r="BE27" s="1" t="str">
        <f t="shared" si="6"/>
        <v/>
      </c>
      <c r="BF27" s="1" t="str">
        <f t="shared" si="7"/>
        <v/>
      </c>
      <c r="BG27" s="8">
        <v>45402</v>
      </c>
    </row>
    <row r="28" spans="1:59" x14ac:dyDescent="0.45">
      <c r="A28" s="51">
        <f t="shared" si="2"/>
        <v>4</v>
      </c>
      <c r="B28" s="8">
        <v>45403</v>
      </c>
      <c r="C28" s="12" t="str">
        <f t="shared" si="3"/>
        <v>日</v>
      </c>
      <c r="D28" s="6"/>
      <c r="E28" s="6"/>
      <c r="F28" s="6"/>
      <c r="G28" s="6"/>
      <c r="H28" s="25"/>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1">
        <f t="shared" si="4"/>
        <v>0</v>
      </c>
      <c r="BA31" s="1">
        <f t="shared" si="4"/>
        <v>0</v>
      </c>
      <c r="BB31" s="1">
        <f t="shared" si="5"/>
        <v>48</v>
      </c>
      <c r="BD31" s="1" t="str" cm="1">
        <f t="array" ref="BD31">IFERROR( MATCH(0,INDEX(0/(D31:AY31&lt;&gt;""),),0),"")</f>
        <v/>
      </c>
      <c r="BE31" s="1" t="str">
        <f t="shared" si="6"/>
        <v/>
      </c>
      <c r="BF31" s="1" t="str">
        <f t="shared" si="7"/>
        <v/>
      </c>
      <c r="BG31" s="8">
        <v>45406</v>
      </c>
    </row>
    <row r="32" spans="1:59" x14ac:dyDescent="0.45">
      <c r="A32" s="51">
        <f t="shared" si="2"/>
        <v>4</v>
      </c>
      <c r="B32" s="8">
        <v>45407</v>
      </c>
      <c r="C32" s="12" t="str">
        <f t="shared" si="3"/>
        <v>木</v>
      </c>
      <c r="D32" s="6"/>
      <c r="E32" s="6"/>
      <c r="F32" s="6"/>
      <c r="G32" s="6"/>
      <c r="H32" s="25"/>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1">
        <f t="shared" si="4"/>
        <v>0</v>
      </c>
      <c r="BA32" s="1">
        <f t="shared" si="4"/>
        <v>0</v>
      </c>
      <c r="BB32" s="1">
        <f t="shared" si="5"/>
        <v>48</v>
      </c>
      <c r="BD32" s="1" t="str" cm="1">
        <f t="array" ref="BD32">IFERROR( MATCH(0,INDEX(0/(D32:AY32&lt;&gt;""),),0),"")</f>
        <v/>
      </c>
      <c r="BE32" s="1" t="str">
        <f t="shared" si="6"/>
        <v/>
      </c>
      <c r="BF32" s="1" t="str">
        <f t="shared" si="7"/>
        <v/>
      </c>
      <c r="BG32" s="8">
        <v>45407</v>
      </c>
    </row>
    <row r="33" spans="1:59" x14ac:dyDescent="0.45">
      <c r="A33" s="51">
        <f t="shared" si="2"/>
        <v>4</v>
      </c>
      <c r="B33" s="8">
        <v>45408</v>
      </c>
      <c r="C33" s="12" t="str">
        <f t="shared" si="3"/>
        <v>金</v>
      </c>
      <c r="D33" s="6"/>
      <c r="E33" s="6"/>
      <c r="F33" s="6"/>
      <c r="G33" s="6"/>
      <c r="H33" s="25"/>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1">
        <f t="shared" si="4"/>
        <v>0</v>
      </c>
      <c r="BA33" s="1">
        <f t="shared" si="4"/>
        <v>0</v>
      </c>
      <c r="BB33" s="1">
        <f t="shared" si="5"/>
        <v>48</v>
      </c>
      <c r="BD33" s="1" t="str" cm="1">
        <f t="array" ref="BD33">IFERROR( MATCH(0,INDEX(0/(D33:AY33&lt;&gt;""),),0),"")</f>
        <v/>
      </c>
      <c r="BE33" s="1" t="str">
        <f t="shared" si="6"/>
        <v/>
      </c>
      <c r="BF33" s="1" t="str">
        <f t="shared" si="7"/>
        <v/>
      </c>
      <c r="BG33" s="8">
        <v>45408</v>
      </c>
    </row>
    <row r="34" spans="1:59" x14ac:dyDescent="0.45">
      <c r="A34" s="51">
        <f t="shared" si="2"/>
        <v>4</v>
      </c>
      <c r="B34" s="8">
        <v>45409</v>
      </c>
      <c r="C34" s="12" t="str">
        <f t="shared" si="3"/>
        <v>土</v>
      </c>
      <c r="D34" s="6"/>
      <c r="E34" s="6"/>
      <c r="F34" s="6"/>
      <c r="G34" s="6"/>
      <c r="H34" s="25"/>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1">
        <f t="shared" si="4"/>
        <v>0</v>
      </c>
      <c r="BA34" s="1">
        <f t="shared" si="4"/>
        <v>0</v>
      </c>
      <c r="BB34" s="1">
        <f t="shared" si="5"/>
        <v>48</v>
      </c>
      <c r="BD34" s="1" t="str" cm="1">
        <f t="array" ref="BD34">IFERROR( MATCH(0,INDEX(0/(D34:AY34&lt;&gt;""),),0),"")</f>
        <v/>
      </c>
      <c r="BE34" s="1" t="str">
        <f t="shared" si="6"/>
        <v/>
      </c>
      <c r="BF34" s="1" t="str">
        <f t="shared" si="7"/>
        <v/>
      </c>
      <c r="BG34" s="8">
        <v>45409</v>
      </c>
    </row>
    <row r="35" spans="1:59" x14ac:dyDescent="0.45">
      <c r="A35" s="51">
        <f t="shared" si="2"/>
        <v>4</v>
      </c>
      <c r="B35" s="8">
        <v>45410</v>
      </c>
      <c r="C35" s="12" t="str">
        <f t="shared" si="3"/>
        <v>日</v>
      </c>
      <c r="D35" s="6"/>
      <c r="E35" s="6"/>
      <c r="F35" s="6"/>
      <c r="G35" s="6"/>
      <c r="H35" s="25"/>
      <c r="I35" s="24"/>
      <c r="J35" s="24"/>
      <c r="K35" s="24"/>
      <c r="L35" s="24"/>
      <c r="M35" s="24"/>
      <c r="N35" s="24"/>
      <c r="O35" s="24"/>
      <c r="P35" s="24"/>
      <c r="Q35" s="24"/>
      <c r="R35" s="24"/>
      <c r="S35" s="24"/>
      <c r="T35" s="24" t="s">
        <v>66</v>
      </c>
      <c r="U35" s="24" t="s">
        <v>66</v>
      </c>
      <c r="V35" s="24" t="s">
        <v>66</v>
      </c>
      <c r="W35" s="24" t="s">
        <v>66</v>
      </c>
      <c r="X35" s="24" t="s">
        <v>66</v>
      </c>
      <c r="Y35" s="24" t="s">
        <v>66</v>
      </c>
      <c r="Z35" s="24" t="s">
        <v>66</v>
      </c>
      <c r="AA35" s="24" t="s">
        <v>66</v>
      </c>
      <c r="AB35" s="24" t="s">
        <v>66</v>
      </c>
      <c r="AC35" s="24" t="s">
        <v>66</v>
      </c>
      <c r="AD35" s="24" t="s">
        <v>66</v>
      </c>
      <c r="AE35" s="24" t="s">
        <v>66</v>
      </c>
      <c r="AF35" s="24" t="s">
        <v>66</v>
      </c>
      <c r="AG35" s="24" t="s">
        <v>66</v>
      </c>
      <c r="AH35" s="24" t="s">
        <v>66</v>
      </c>
      <c r="AI35" s="24" t="s">
        <v>66</v>
      </c>
      <c r="AJ35" s="24"/>
      <c r="AK35" s="24"/>
      <c r="AL35" s="24"/>
      <c r="AM35" s="24"/>
      <c r="AN35" s="24"/>
      <c r="AO35" s="24"/>
      <c r="AP35" s="24"/>
      <c r="AQ35" s="24"/>
      <c r="AR35" s="24"/>
      <c r="AS35" s="24"/>
      <c r="AT35" s="24"/>
      <c r="AU35" s="24"/>
      <c r="AV35" s="24"/>
      <c r="AW35" s="24"/>
      <c r="AX35" s="24"/>
      <c r="AY35" s="24"/>
      <c r="AZ35" s="1">
        <f t="shared" si="4"/>
        <v>16</v>
      </c>
      <c r="BA35" s="1">
        <f t="shared" si="4"/>
        <v>0</v>
      </c>
      <c r="BB35" s="1">
        <f t="shared" si="5"/>
        <v>32</v>
      </c>
      <c r="BD35" s="1" cm="1">
        <f t="array" ref="BD35">IFERROR( MATCH(0,INDEX(0/(D35:AY35&lt;&gt;""),),0),"")</f>
        <v>17</v>
      </c>
      <c r="BE35" s="1">
        <f t="shared" si="6"/>
        <v>8</v>
      </c>
      <c r="BF35" s="1">
        <f t="shared" si="7"/>
        <v>16</v>
      </c>
      <c r="BG35" s="8">
        <v>45410</v>
      </c>
    </row>
    <row r="36" spans="1:59" x14ac:dyDescent="0.45">
      <c r="A36" s="51">
        <f t="shared" si="2"/>
        <v>4</v>
      </c>
      <c r="B36" s="8">
        <v>45411</v>
      </c>
      <c r="C36" s="12" t="str">
        <f t="shared" si="3"/>
        <v>月</v>
      </c>
      <c r="D36" s="6"/>
      <c r="E36" s="6"/>
      <c r="F36" s="6"/>
      <c r="G36" s="6"/>
      <c r="H36" s="25"/>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1">
        <f t="shared" si="4"/>
        <v>0</v>
      </c>
      <c r="BA36" s="1">
        <f t="shared" si="4"/>
        <v>0</v>
      </c>
      <c r="BB36" s="1">
        <f t="shared" si="5"/>
        <v>48</v>
      </c>
      <c r="BD36" s="1" t="str" cm="1">
        <f t="array" ref="BD36">IFERROR( MATCH(0,INDEX(0/(D36:AY36&lt;&gt;""),),0),"")</f>
        <v/>
      </c>
      <c r="BE36" s="1" t="str">
        <f t="shared" si="6"/>
        <v/>
      </c>
      <c r="BF36" s="1" t="str">
        <f t="shared" si="7"/>
        <v/>
      </c>
      <c r="BG36" s="8">
        <v>45411</v>
      </c>
    </row>
    <row r="37" spans="1:59" x14ac:dyDescent="0.45">
      <c r="A37" s="51">
        <f t="shared" si="2"/>
        <v>4</v>
      </c>
      <c r="B37" s="8">
        <v>45412</v>
      </c>
      <c r="C37" s="12" t="str">
        <f t="shared" si="3"/>
        <v>火</v>
      </c>
      <c r="D37" s="6"/>
      <c r="E37" s="6"/>
      <c r="F37" s="6"/>
      <c r="G37" s="6"/>
      <c r="H37" s="25"/>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24"/>
      <c r="J38" s="24"/>
      <c r="K38" s="24"/>
      <c r="L38" s="24"/>
      <c r="M38" s="24"/>
      <c r="N38" s="24"/>
      <c r="O38" s="24"/>
      <c r="P38" s="24"/>
      <c r="Q38" s="24"/>
      <c r="R38" s="24"/>
      <c r="S38" s="24"/>
      <c r="T38" s="18"/>
      <c r="U38" s="18"/>
      <c r="V38" s="18"/>
      <c r="W38" s="18"/>
      <c r="X38" s="18"/>
      <c r="Y38" s="18"/>
      <c r="Z38" s="18"/>
      <c r="AA38" s="18"/>
      <c r="AB38" s="18"/>
      <c r="AC38" s="18"/>
      <c r="AD38" s="18"/>
      <c r="AE38" s="18"/>
      <c r="AF38" s="18"/>
      <c r="AG38" s="18"/>
      <c r="AH38" s="18"/>
      <c r="AI38" s="18"/>
      <c r="AJ38" s="24"/>
      <c r="AK38" s="24"/>
      <c r="AL38" s="24"/>
      <c r="AM38" s="24"/>
      <c r="AN38" s="24"/>
      <c r="AO38" s="24"/>
      <c r="AP38" s="24"/>
      <c r="AQ38" s="24"/>
      <c r="AR38" s="24"/>
      <c r="AS38" s="24"/>
      <c r="AT38" s="24"/>
      <c r="AU38" s="24"/>
      <c r="AV38" s="24"/>
      <c r="AW38" s="24"/>
      <c r="AX38" s="24"/>
      <c r="AY38" s="24"/>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24"/>
      <c r="J39" s="24"/>
      <c r="K39" s="24"/>
      <c r="L39" s="24"/>
      <c r="M39" s="24"/>
      <c r="N39" s="24"/>
      <c r="O39" s="24"/>
      <c r="P39" s="24"/>
      <c r="Q39" s="24"/>
      <c r="R39" s="24"/>
      <c r="S39" s="24"/>
      <c r="T39" s="18" t="s">
        <v>66</v>
      </c>
      <c r="U39" s="18" t="s">
        <v>66</v>
      </c>
      <c r="V39" s="18" t="s">
        <v>66</v>
      </c>
      <c r="W39" s="18" t="s">
        <v>66</v>
      </c>
      <c r="X39" s="18" t="s">
        <v>66</v>
      </c>
      <c r="Y39" s="18" t="s">
        <v>66</v>
      </c>
      <c r="Z39" s="18" t="s">
        <v>66</v>
      </c>
      <c r="AA39" s="18" t="s">
        <v>66</v>
      </c>
      <c r="AB39" s="18" t="s">
        <v>66</v>
      </c>
      <c r="AC39" s="18" t="s">
        <v>66</v>
      </c>
      <c r="AD39" s="18" t="s">
        <v>66</v>
      </c>
      <c r="AE39" s="18" t="s">
        <v>66</v>
      </c>
      <c r="AF39" s="18" t="s">
        <v>66</v>
      </c>
      <c r="AG39" s="18" t="s">
        <v>66</v>
      </c>
      <c r="AH39" s="18" t="s">
        <v>66</v>
      </c>
      <c r="AI39" s="18" t="s">
        <v>66</v>
      </c>
      <c r="AJ39" s="24"/>
      <c r="AK39" s="24"/>
      <c r="AL39" s="24"/>
      <c r="AM39" s="24"/>
      <c r="AN39" s="24"/>
      <c r="AO39" s="24"/>
      <c r="AP39" s="24"/>
      <c r="AQ39" s="24"/>
      <c r="AR39" s="24"/>
      <c r="AS39" s="24"/>
      <c r="AT39" s="24"/>
      <c r="AU39" s="24"/>
      <c r="AV39" s="24"/>
      <c r="AW39" s="24"/>
      <c r="AX39" s="24"/>
      <c r="AY39" s="24"/>
      <c r="AZ39" s="1">
        <f t="shared" si="4"/>
        <v>16</v>
      </c>
      <c r="BA39" s="1">
        <f t="shared" si="4"/>
        <v>0</v>
      </c>
      <c r="BB39" s="1">
        <f t="shared" si="5"/>
        <v>32</v>
      </c>
      <c r="BD39" s="1" cm="1">
        <f t="array" ref="BD39">IFERROR( MATCH(0,INDEX(0/(D39:AY39&lt;&gt;""),),0),"")</f>
        <v>17</v>
      </c>
      <c r="BE39" s="1">
        <f t="shared" si="6"/>
        <v>8</v>
      </c>
      <c r="BF39" s="1">
        <f t="shared" si="7"/>
        <v>16</v>
      </c>
      <c r="BG39" s="8">
        <v>45414</v>
      </c>
    </row>
    <row r="40" spans="1:59" x14ac:dyDescent="0.45">
      <c r="A40" s="51">
        <f t="shared" si="2"/>
        <v>5</v>
      </c>
      <c r="B40" s="8">
        <v>45415</v>
      </c>
      <c r="C40" s="12" t="str">
        <f t="shared" si="3"/>
        <v>金</v>
      </c>
      <c r="D40" s="6"/>
      <c r="E40" s="6"/>
      <c r="F40" s="6"/>
      <c r="G40" s="6"/>
      <c r="H40" s="25"/>
      <c r="I40" s="24"/>
      <c r="J40" s="24"/>
      <c r="K40" s="24"/>
      <c r="L40" s="24"/>
      <c r="M40" s="24"/>
      <c r="N40" s="24"/>
      <c r="O40" s="24"/>
      <c r="P40" s="24"/>
      <c r="Q40" s="24"/>
      <c r="R40" s="24"/>
      <c r="S40" s="24"/>
      <c r="T40" s="18" t="s">
        <v>66</v>
      </c>
      <c r="U40" s="18" t="s">
        <v>66</v>
      </c>
      <c r="V40" s="18" t="s">
        <v>66</v>
      </c>
      <c r="W40" s="18" t="s">
        <v>66</v>
      </c>
      <c r="X40" s="18" t="s">
        <v>66</v>
      </c>
      <c r="Y40" s="18" t="s">
        <v>66</v>
      </c>
      <c r="Z40" s="18" t="s">
        <v>66</v>
      </c>
      <c r="AA40" s="18" t="s">
        <v>66</v>
      </c>
      <c r="AB40" s="18" t="s">
        <v>66</v>
      </c>
      <c r="AC40" s="18" t="s">
        <v>66</v>
      </c>
      <c r="AD40" s="18" t="s">
        <v>66</v>
      </c>
      <c r="AE40" s="18" t="s">
        <v>66</v>
      </c>
      <c r="AF40" s="18" t="s">
        <v>66</v>
      </c>
      <c r="AG40" s="18" t="s">
        <v>66</v>
      </c>
      <c r="AH40" s="18" t="s">
        <v>66</v>
      </c>
      <c r="AI40" s="18" t="s">
        <v>66</v>
      </c>
      <c r="AJ40" s="24"/>
      <c r="AK40" s="24"/>
      <c r="AL40" s="24"/>
      <c r="AM40" s="24"/>
      <c r="AN40" s="24"/>
      <c r="AO40" s="24"/>
      <c r="AP40" s="24"/>
      <c r="AQ40" s="24"/>
      <c r="AR40" s="24"/>
      <c r="AS40" s="24"/>
      <c r="AT40" s="24"/>
      <c r="AU40" s="24"/>
      <c r="AV40" s="24"/>
      <c r="AW40" s="24"/>
      <c r="AX40" s="24"/>
      <c r="AY40" s="24"/>
      <c r="AZ40" s="1">
        <f t="shared" si="4"/>
        <v>16</v>
      </c>
      <c r="BA40" s="1">
        <f t="shared" si="4"/>
        <v>0</v>
      </c>
      <c r="BB40" s="1">
        <f t="shared" si="5"/>
        <v>32</v>
      </c>
      <c r="BD40" s="1" cm="1">
        <f t="array" ref="BD40">IFERROR( MATCH(0,INDEX(0/(D40:AY40&lt;&gt;""),),0),"")</f>
        <v>17</v>
      </c>
      <c r="BE40" s="1">
        <f t="shared" si="6"/>
        <v>8</v>
      </c>
      <c r="BF40" s="1">
        <f t="shared" si="7"/>
        <v>16</v>
      </c>
      <c r="BG40" s="8">
        <v>45415</v>
      </c>
    </row>
    <row r="41" spans="1:59" x14ac:dyDescent="0.45">
      <c r="A41" s="51">
        <f t="shared" si="2"/>
        <v>5</v>
      </c>
      <c r="B41" s="8">
        <v>45416</v>
      </c>
      <c r="C41" s="12" t="str">
        <f t="shared" si="3"/>
        <v>土</v>
      </c>
      <c r="D41" s="6"/>
      <c r="E41" s="6"/>
      <c r="F41" s="6"/>
      <c r="G41" s="6"/>
      <c r="H41" s="25"/>
      <c r="I41" s="24"/>
      <c r="J41" s="24"/>
      <c r="K41" s="24"/>
      <c r="L41" s="24"/>
      <c r="M41" s="24"/>
      <c r="N41" s="24"/>
      <c r="O41" s="24"/>
      <c r="P41" s="24"/>
      <c r="Q41" s="24"/>
      <c r="R41" s="24"/>
      <c r="S41" s="24"/>
      <c r="T41" s="18" t="s">
        <v>66</v>
      </c>
      <c r="U41" s="18" t="s">
        <v>66</v>
      </c>
      <c r="V41" s="18" t="s">
        <v>66</v>
      </c>
      <c r="W41" s="18" t="s">
        <v>66</v>
      </c>
      <c r="X41" s="18" t="s">
        <v>66</v>
      </c>
      <c r="Y41" s="18" t="s">
        <v>66</v>
      </c>
      <c r="Z41" s="18" t="s">
        <v>66</v>
      </c>
      <c r="AA41" s="18" t="s">
        <v>66</v>
      </c>
      <c r="AB41" s="18" t="s">
        <v>66</v>
      </c>
      <c r="AC41" s="18" t="s">
        <v>66</v>
      </c>
      <c r="AD41" s="18" t="s">
        <v>66</v>
      </c>
      <c r="AE41" s="18" t="s">
        <v>66</v>
      </c>
      <c r="AF41" s="18" t="s">
        <v>66</v>
      </c>
      <c r="AG41" s="18" t="s">
        <v>66</v>
      </c>
      <c r="AH41" s="18" t="s">
        <v>66</v>
      </c>
      <c r="AI41" s="18" t="s">
        <v>66</v>
      </c>
      <c r="AJ41" s="24"/>
      <c r="AK41" s="24"/>
      <c r="AL41" s="24"/>
      <c r="AM41" s="24"/>
      <c r="AN41" s="24"/>
      <c r="AO41" s="24"/>
      <c r="AP41" s="24"/>
      <c r="AQ41" s="24"/>
      <c r="AR41" s="24"/>
      <c r="AS41" s="24"/>
      <c r="AT41" s="24"/>
      <c r="AU41" s="24"/>
      <c r="AV41" s="24"/>
      <c r="AW41" s="24"/>
      <c r="AX41" s="24"/>
      <c r="AY41" s="24"/>
      <c r="AZ41" s="1">
        <f t="shared" si="4"/>
        <v>16</v>
      </c>
      <c r="BA41" s="1">
        <f t="shared" si="4"/>
        <v>0</v>
      </c>
      <c r="BB41" s="1">
        <f t="shared" si="5"/>
        <v>32</v>
      </c>
      <c r="BD41" s="1" cm="1">
        <f t="array" ref="BD41">IFERROR( MATCH(0,INDEX(0/(D41:AY41&lt;&gt;""),),0),"")</f>
        <v>17</v>
      </c>
      <c r="BE41" s="1">
        <f t="shared" si="6"/>
        <v>8</v>
      </c>
      <c r="BF41" s="1">
        <f t="shared" si="7"/>
        <v>16</v>
      </c>
      <c r="BG41" s="8">
        <v>45416</v>
      </c>
    </row>
    <row r="42" spans="1:59" x14ac:dyDescent="0.45">
      <c r="A42" s="51">
        <f t="shared" si="2"/>
        <v>5</v>
      </c>
      <c r="B42" s="8">
        <v>45417</v>
      </c>
      <c r="C42" s="12" t="str">
        <f t="shared" si="3"/>
        <v>日</v>
      </c>
      <c r="D42" s="6"/>
      <c r="E42" s="6"/>
      <c r="F42" s="6"/>
      <c r="G42" s="6"/>
      <c r="H42" s="25"/>
      <c r="I42" s="24"/>
      <c r="J42" s="24"/>
      <c r="K42" s="24"/>
      <c r="L42" s="24"/>
      <c r="M42" s="24"/>
      <c r="N42" s="24"/>
      <c r="O42" s="24"/>
      <c r="P42" s="24"/>
      <c r="Q42" s="24"/>
      <c r="R42" s="24"/>
      <c r="S42" s="24"/>
      <c r="T42" s="18" t="s">
        <v>66</v>
      </c>
      <c r="U42" s="18" t="s">
        <v>66</v>
      </c>
      <c r="V42" s="18" t="s">
        <v>66</v>
      </c>
      <c r="W42" s="18" t="s">
        <v>66</v>
      </c>
      <c r="X42" s="18" t="s">
        <v>66</v>
      </c>
      <c r="Y42" s="18" t="s">
        <v>66</v>
      </c>
      <c r="Z42" s="18" t="s">
        <v>66</v>
      </c>
      <c r="AA42" s="18" t="s">
        <v>66</v>
      </c>
      <c r="AB42" s="18" t="s">
        <v>66</v>
      </c>
      <c r="AC42" s="18" t="s">
        <v>66</v>
      </c>
      <c r="AD42" s="18" t="s">
        <v>66</v>
      </c>
      <c r="AE42" s="18" t="s">
        <v>66</v>
      </c>
      <c r="AF42" s="18" t="s">
        <v>66</v>
      </c>
      <c r="AG42" s="18" t="s">
        <v>66</v>
      </c>
      <c r="AH42" s="18" t="s">
        <v>66</v>
      </c>
      <c r="AI42" s="18" t="s">
        <v>66</v>
      </c>
      <c r="AJ42" s="24"/>
      <c r="AK42" s="24"/>
      <c r="AL42" s="24"/>
      <c r="AM42" s="24"/>
      <c r="AN42" s="24"/>
      <c r="AO42" s="24"/>
      <c r="AP42" s="24"/>
      <c r="AQ42" s="24"/>
      <c r="AR42" s="24"/>
      <c r="AS42" s="24"/>
      <c r="AT42" s="24"/>
      <c r="AU42" s="24"/>
      <c r="AV42" s="24"/>
      <c r="AW42" s="24"/>
      <c r="AX42" s="24"/>
      <c r="AY42" s="24"/>
      <c r="AZ42" s="1">
        <f t="shared" si="4"/>
        <v>16</v>
      </c>
      <c r="BA42" s="1">
        <f t="shared" si="4"/>
        <v>0</v>
      </c>
      <c r="BB42" s="1">
        <f t="shared" si="5"/>
        <v>32</v>
      </c>
      <c r="BD42" s="1" cm="1">
        <f t="array" ref="BD42">IFERROR( MATCH(0,INDEX(0/(D42:AY42&lt;&gt;""),),0),"")</f>
        <v>17</v>
      </c>
      <c r="BE42" s="1">
        <f t="shared" si="6"/>
        <v>8</v>
      </c>
      <c r="BF42" s="1">
        <f t="shared" si="7"/>
        <v>16</v>
      </c>
      <c r="BG42" s="8">
        <v>45417</v>
      </c>
    </row>
    <row r="43" spans="1:59" x14ac:dyDescent="0.45">
      <c r="A43" s="51">
        <f t="shared" si="2"/>
        <v>5</v>
      </c>
      <c r="B43" s="8">
        <v>45418</v>
      </c>
      <c r="C43" s="12" t="str">
        <f t="shared" si="3"/>
        <v>月</v>
      </c>
      <c r="D43" s="6"/>
      <c r="E43" s="6"/>
      <c r="F43" s="6"/>
      <c r="G43" s="6"/>
      <c r="H43" s="25"/>
      <c r="I43" s="24"/>
      <c r="J43" s="24"/>
      <c r="K43" s="24"/>
      <c r="L43" s="24"/>
      <c r="M43" s="24"/>
      <c r="N43" s="24"/>
      <c r="O43" s="24"/>
      <c r="P43" s="24"/>
      <c r="Q43" s="24"/>
      <c r="R43" s="24"/>
      <c r="S43" s="24"/>
      <c r="T43" s="18"/>
      <c r="U43" s="18"/>
      <c r="V43" s="18"/>
      <c r="W43" s="18"/>
      <c r="X43" s="18"/>
      <c r="Y43" s="18"/>
      <c r="Z43" s="18"/>
      <c r="AA43" s="18"/>
      <c r="AB43" s="18"/>
      <c r="AC43" s="18"/>
      <c r="AD43" s="18"/>
      <c r="AE43" s="18"/>
      <c r="AF43" s="18"/>
      <c r="AG43" s="18"/>
      <c r="AH43" s="18"/>
      <c r="AI43" s="18"/>
      <c r="AJ43" s="24"/>
      <c r="AK43" s="24"/>
      <c r="AL43" s="24"/>
      <c r="AM43" s="24"/>
      <c r="AN43" s="24"/>
      <c r="AO43" s="24"/>
      <c r="AP43" s="24"/>
      <c r="AQ43" s="24"/>
      <c r="AR43" s="24"/>
      <c r="AS43" s="24"/>
      <c r="AT43" s="24"/>
      <c r="AU43" s="24"/>
      <c r="AV43" s="24"/>
      <c r="AW43" s="24"/>
      <c r="AX43" s="24"/>
      <c r="AY43" s="24"/>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1">
        <f t="shared" si="4"/>
        <v>0</v>
      </c>
      <c r="BA44" s="1">
        <f t="shared" si="4"/>
        <v>0</v>
      </c>
      <c r="BB44" s="1">
        <f t="shared" si="5"/>
        <v>48</v>
      </c>
      <c r="BD44" s="1" t="str" cm="1">
        <f t="array" ref="BD44">IFERROR( MATCH(0,INDEX(0/(D44:AY44&lt;&gt;""),),0),"")</f>
        <v/>
      </c>
      <c r="BE44" s="1" t="str">
        <f t="shared" si="6"/>
        <v/>
      </c>
      <c r="BF44" s="1" t="str">
        <f t="shared" si="7"/>
        <v/>
      </c>
      <c r="BG44" s="8">
        <v>45419</v>
      </c>
    </row>
    <row r="45" spans="1:59" x14ac:dyDescent="0.45">
      <c r="A45" s="51">
        <f t="shared" si="2"/>
        <v>5</v>
      </c>
      <c r="B45" s="8">
        <v>45420</v>
      </c>
      <c r="C45" s="12" t="str">
        <f t="shared" si="3"/>
        <v>水</v>
      </c>
      <c r="D45" s="6"/>
      <c r="E45" s="6"/>
      <c r="F45" s="6"/>
      <c r="G45" s="6"/>
      <c r="H45" s="25"/>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1">
        <f t="shared" si="4"/>
        <v>0</v>
      </c>
      <c r="BA45" s="1">
        <f t="shared" si="4"/>
        <v>0</v>
      </c>
      <c r="BB45" s="1">
        <f t="shared" si="5"/>
        <v>48</v>
      </c>
      <c r="BD45" s="1" t="str" cm="1">
        <f t="array" ref="BD45">IFERROR( MATCH(0,INDEX(0/(D45:AY45&lt;&gt;""),),0),"")</f>
        <v/>
      </c>
      <c r="BE45" s="1" t="str">
        <f t="shared" si="6"/>
        <v/>
      </c>
      <c r="BF45" s="1" t="str">
        <f t="shared" si="7"/>
        <v/>
      </c>
      <c r="BG45" s="8">
        <v>45420</v>
      </c>
    </row>
    <row r="46" spans="1:59" x14ac:dyDescent="0.45">
      <c r="A46" s="51">
        <f t="shared" si="2"/>
        <v>5</v>
      </c>
      <c r="B46" s="8">
        <v>45421</v>
      </c>
      <c r="C46" s="12" t="str">
        <f t="shared" si="3"/>
        <v>木</v>
      </c>
      <c r="D46" s="6"/>
      <c r="E46" s="6"/>
      <c r="F46" s="6"/>
      <c r="G46" s="6"/>
      <c r="H46" s="25"/>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1">
        <f t="shared" si="4"/>
        <v>0</v>
      </c>
      <c r="BA46" s="1">
        <f t="shared" si="4"/>
        <v>0</v>
      </c>
      <c r="BB46" s="1">
        <f t="shared" si="5"/>
        <v>48</v>
      </c>
      <c r="BD46" s="1" t="str" cm="1">
        <f t="array" ref="BD46">IFERROR( MATCH(0,INDEX(0/(D46:AY46&lt;&gt;""),),0),"")</f>
        <v/>
      </c>
      <c r="BE46" s="1" t="str">
        <f t="shared" si="6"/>
        <v/>
      </c>
      <c r="BF46" s="1" t="str">
        <f t="shared" si="7"/>
        <v/>
      </c>
      <c r="BG46" s="8">
        <v>45421</v>
      </c>
    </row>
    <row r="47" spans="1:59" x14ac:dyDescent="0.45">
      <c r="A47" s="51">
        <f t="shared" si="2"/>
        <v>5</v>
      </c>
      <c r="B47" s="8">
        <v>45422</v>
      </c>
      <c r="C47" s="12" t="str">
        <f t="shared" si="3"/>
        <v>金</v>
      </c>
      <c r="D47" s="6"/>
      <c r="E47" s="6"/>
      <c r="F47" s="6"/>
      <c r="G47" s="6"/>
      <c r="H47" s="25"/>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1">
        <f t="shared" si="4"/>
        <v>0</v>
      </c>
      <c r="BA47" s="1">
        <f t="shared" si="4"/>
        <v>0</v>
      </c>
      <c r="BB47" s="1">
        <f t="shared" si="5"/>
        <v>48</v>
      </c>
      <c r="BD47" s="1" t="str" cm="1">
        <f t="array" ref="BD47">IFERROR( MATCH(0,INDEX(0/(D47:AY47&lt;&gt;""),),0),"")</f>
        <v/>
      </c>
      <c r="BE47" s="1" t="str">
        <f t="shared" si="6"/>
        <v/>
      </c>
      <c r="BF47" s="1" t="str">
        <f t="shared" si="7"/>
        <v/>
      </c>
      <c r="BG47" s="8">
        <v>45422</v>
      </c>
    </row>
    <row r="48" spans="1:59" x14ac:dyDescent="0.45">
      <c r="A48" s="51">
        <f t="shared" si="2"/>
        <v>5</v>
      </c>
      <c r="B48" s="8">
        <v>45423</v>
      </c>
      <c r="C48" s="12" t="str">
        <f t="shared" si="3"/>
        <v>土</v>
      </c>
      <c r="D48" s="6"/>
      <c r="E48" s="6"/>
      <c r="F48" s="6"/>
      <c r="G48" s="6"/>
      <c r="H48" s="25"/>
      <c r="I48" s="24"/>
      <c r="J48" s="24"/>
      <c r="K48" s="24"/>
      <c r="L48" s="24"/>
      <c r="M48" s="24"/>
      <c r="N48" s="24"/>
      <c r="O48" s="24"/>
      <c r="P48" s="24"/>
      <c r="Q48" s="24"/>
      <c r="R48" s="24"/>
      <c r="S48" s="24"/>
      <c r="T48" s="24" t="s">
        <v>66</v>
      </c>
      <c r="U48" s="24" t="s">
        <v>66</v>
      </c>
      <c r="V48" s="24" t="s">
        <v>66</v>
      </c>
      <c r="W48" s="24" t="s">
        <v>66</v>
      </c>
      <c r="X48" s="24" t="s">
        <v>66</v>
      </c>
      <c r="Y48" s="24" t="s">
        <v>66</v>
      </c>
      <c r="Z48" s="24" t="s">
        <v>66</v>
      </c>
      <c r="AA48" s="24" t="s">
        <v>66</v>
      </c>
      <c r="AB48" s="24" t="s">
        <v>66</v>
      </c>
      <c r="AC48" s="24" t="s">
        <v>66</v>
      </c>
      <c r="AD48" s="24" t="s">
        <v>66</v>
      </c>
      <c r="AE48" s="24" t="s">
        <v>66</v>
      </c>
      <c r="AF48" s="24" t="s">
        <v>66</v>
      </c>
      <c r="AG48" s="24" t="s">
        <v>66</v>
      </c>
      <c r="AH48" s="24" t="s">
        <v>66</v>
      </c>
      <c r="AI48" s="24" t="s">
        <v>66</v>
      </c>
      <c r="AJ48" s="24"/>
      <c r="AK48" s="24"/>
      <c r="AL48" s="24"/>
      <c r="AM48" s="24"/>
      <c r="AN48" s="24"/>
      <c r="AO48" s="24"/>
      <c r="AP48" s="24"/>
      <c r="AQ48" s="24"/>
      <c r="AR48" s="24"/>
      <c r="AS48" s="24"/>
      <c r="AT48" s="24"/>
      <c r="AU48" s="24"/>
      <c r="AV48" s="24"/>
      <c r="AW48" s="24"/>
      <c r="AX48" s="24"/>
      <c r="AY48" s="24"/>
      <c r="AZ48" s="1">
        <f t="shared" si="4"/>
        <v>16</v>
      </c>
      <c r="BA48" s="1">
        <f t="shared" si="4"/>
        <v>0</v>
      </c>
      <c r="BB48" s="1">
        <f t="shared" si="5"/>
        <v>32</v>
      </c>
      <c r="BD48" s="1" cm="1">
        <f t="array" ref="BD48">IFERROR( MATCH(0,INDEX(0/(D48:AY48&lt;&gt;""),),0),"")</f>
        <v>17</v>
      </c>
      <c r="BE48" s="1">
        <f t="shared" si="6"/>
        <v>8</v>
      </c>
      <c r="BF48" s="1">
        <f t="shared" si="7"/>
        <v>16</v>
      </c>
      <c r="BG48" s="8">
        <v>45423</v>
      </c>
    </row>
    <row r="49" spans="1:59" x14ac:dyDescent="0.45">
      <c r="A49" s="51">
        <f t="shared" si="2"/>
        <v>5</v>
      </c>
      <c r="B49" s="8">
        <v>45424</v>
      </c>
      <c r="C49" s="12" t="str">
        <f t="shared" si="3"/>
        <v>日</v>
      </c>
      <c r="D49" s="6"/>
      <c r="E49" s="6"/>
      <c r="F49" s="6"/>
      <c r="G49" s="6"/>
      <c r="H49" s="25"/>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1">
        <f t="shared" si="4"/>
        <v>0</v>
      </c>
      <c r="BA50" s="1">
        <f t="shared" si="4"/>
        <v>0</v>
      </c>
      <c r="BB50" s="1">
        <f t="shared" si="5"/>
        <v>48</v>
      </c>
      <c r="BD50" s="1" t="str" cm="1">
        <f t="array" ref="BD50">IFERROR( MATCH(0,INDEX(0/(D50:AY50&lt;&gt;""),),0),"")</f>
        <v/>
      </c>
      <c r="BE50" s="1" t="str">
        <f t="shared" si="6"/>
        <v/>
      </c>
      <c r="BF50" s="1" t="str">
        <f t="shared" si="7"/>
        <v/>
      </c>
      <c r="BG50" s="8">
        <v>45425</v>
      </c>
    </row>
    <row r="51" spans="1:59" x14ac:dyDescent="0.45">
      <c r="A51" s="51">
        <f t="shared" si="2"/>
        <v>5</v>
      </c>
      <c r="B51" s="8">
        <v>45426</v>
      </c>
      <c r="C51" s="12" t="str">
        <f t="shared" si="3"/>
        <v>火</v>
      </c>
      <c r="D51" s="6"/>
      <c r="E51" s="6"/>
      <c r="F51" s="6"/>
      <c r="G51" s="6"/>
      <c r="H51" s="25"/>
      <c r="I51" s="24"/>
      <c r="J51" s="24"/>
      <c r="K51" s="24"/>
      <c r="L51" s="24"/>
      <c r="M51" s="24"/>
      <c r="N51" s="24"/>
      <c r="O51" s="24"/>
      <c r="P51" s="24"/>
      <c r="Q51" s="24"/>
      <c r="R51" s="24"/>
      <c r="S51" s="24"/>
      <c r="T51" s="24" t="s">
        <v>66</v>
      </c>
      <c r="U51" s="24" t="s">
        <v>66</v>
      </c>
      <c r="V51" s="24" t="s">
        <v>66</v>
      </c>
      <c r="W51" s="24" t="s">
        <v>66</v>
      </c>
      <c r="X51" s="24" t="s">
        <v>66</v>
      </c>
      <c r="Y51" s="24" t="s">
        <v>66</v>
      </c>
      <c r="Z51" s="24" t="s">
        <v>66</v>
      </c>
      <c r="AA51" s="24" t="s">
        <v>66</v>
      </c>
      <c r="AB51" s="24" t="s">
        <v>66</v>
      </c>
      <c r="AC51" s="24" t="s">
        <v>66</v>
      </c>
      <c r="AD51" s="24" t="s">
        <v>66</v>
      </c>
      <c r="AE51" s="24" t="s">
        <v>66</v>
      </c>
      <c r="AF51" s="24" t="s">
        <v>66</v>
      </c>
      <c r="AG51" s="24" t="s">
        <v>66</v>
      </c>
      <c r="AH51" s="24" t="s">
        <v>66</v>
      </c>
      <c r="AI51" s="24" t="s">
        <v>66</v>
      </c>
      <c r="AJ51" s="24"/>
      <c r="AK51" s="24"/>
      <c r="AL51" s="24"/>
      <c r="AM51" s="24"/>
      <c r="AN51" s="24"/>
      <c r="AO51" s="24"/>
      <c r="AP51" s="24"/>
      <c r="AQ51" s="24"/>
      <c r="AR51" s="24"/>
      <c r="AS51" s="24"/>
      <c r="AT51" s="24"/>
      <c r="AU51" s="24"/>
      <c r="AV51" s="24"/>
      <c r="AW51" s="24"/>
      <c r="AX51" s="24"/>
      <c r="AY51" s="24"/>
      <c r="AZ51" s="1">
        <f t="shared" si="4"/>
        <v>16</v>
      </c>
      <c r="BA51" s="1">
        <f t="shared" si="4"/>
        <v>0</v>
      </c>
      <c r="BB51" s="1">
        <f t="shared" si="5"/>
        <v>32</v>
      </c>
      <c r="BD51" s="1" cm="1">
        <f t="array" ref="BD51">IFERROR( MATCH(0,INDEX(0/(D51:AY51&lt;&gt;""),),0),"")</f>
        <v>17</v>
      </c>
      <c r="BE51" s="1">
        <f t="shared" si="6"/>
        <v>8</v>
      </c>
      <c r="BF51" s="1">
        <f t="shared" si="7"/>
        <v>16</v>
      </c>
      <c r="BG51" s="8">
        <v>45426</v>
      </c>
    </row>
    <row r="52" spans="1:59" x14ac:dyDescent="0.45">
      <c r="A52" s="51">
        <f t="shared" si="2"/>
        <v>5</v>
      </c>
      <c r="B52" s="8">
        <v>45427</v>
      </c>
      <c r="C52" s="12" t="str">
        <f t="shared" si="3"/>
        <v>水</v>
      </c>
      <c r="D52" s="6"/>
      <c r="E52" s="6"/>
      <c r="F52" s="6"/>
      <c r="G52" s="6"/>
      <c r="H52" s="25"/>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1">
        <f t="shared" si="4"/>
        <v>0</v>
      </c>
      <c r="BA52" s="1">
        <f t="shared" si="4"/>
        <v>0</v>
      </c>
      <c r="BB52" s="1">
        <f t="shared" si="5"/>
        <v>48</v>
      </c>
      <c r="BD52" s="1" t="str" cm="1">
        <f t="array" ref="BD52">IFERROR( MATCH(0,INDEX(0/(D52:AY52&lt;&gt;""),),0),"")</f>
        <v/>
      </c>
      <c r="BE52" s="1" t="str">
        <f t="shared" si="6"/>
        <v/>
      </c>
      <c r="BF52" s="1" t="str">
        <f t="shared" si="7"/>
        <v/>
      </c>
      <c r="BG52" s="8">
        <v>45427</v>
      </c>
    </row>
    <row r="53" spans="1:59" x14ac:dyDescent="0.45">
      <c r="A53" s="51">
        <f t="shared" si="2"/>
        <v>5</v>
      </c>
      <c r="B53" s="8">
        <v>45428</v>
      </c>
      <c r="C53" s="12" t="str">
        <f t="shared" si="3"/>
        <v>木</v>
      </c>
      <c r="D53" s="6"/>
      <c r="E53" s="6"/>
      <c r="F53" s="6"/>
      <c r="G53" s="6"/>
      <c r="H53" s="25"/>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1">
        <f t="shared" si="4"/>
        <v>0</v>
      </c>
      <c r="BA53" s="1">
        <f t="shared" si="4"/>
        <v>0</v>
      </c>
      <c r="BB53" s="1">
        <f t="shared" si="5"/>
        <v>48</v>
      </c>
      <c r="BD53" s="1" t="str" cm="1">
        <f t="array" ref="BD53">IFERROR( MATCH(0,INDEX(0/(D53:AY53&lt;&gt;""),),0),"")</f>
        <v/>
      </c>
      <c r="BE53" s="1" t="str">
        <f t="shared" si="6"/>
        <v/>
      </c>
      <c r="BF53" s="1" t="str">
        <f t="shared" si="7"/>
        <v/>
      </c>
      <c r="BG53" s="8">
        <v>45428</v>
      </c>
    </row>
    <row r="54" spans="1:59" x14ac:dyDescent="0.45">
      <c r="A54" s="51">
        <f t="shared" si="2"/>
        <v>5</v>
      </c>
      <c r="B54" s="8">
        <v>45429</v>
      </c>
      <c r="C54" s="12" t="str">
        <f t="shared" si="3"/>
        <v>金</v>
      </c>
      <c r="D54" s="6"/>
      <c r="E54" s="6"/>
      <c r="F54" s="6"/>
      <c r="G54" s="6"/>
      <c r="H54" s="25"/>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1">
        <f t="shared" si="4"/>
        <v>0</v>
      </c>
      <c r="BA54" s="1">
        <f t="shared" si="4"/>
        <v>0</v>
      </c>
      <c r="BB54" s="1">
        <f t="shared" si="5"/>
        <v>48</v>
      </c>
      <c r="BD54" s="1" t="str" cm="1">
        <f t="array" ref="BD54">IFERROR( MATCH(0,INDEX(0/(D54:AY54&lt;&gt;""),),0),"")</f>
        <v/>
      </c>
      <c r="BE54" s="1" t="str">
        <f t="shared" si="6"/>
        <v/>
      </c>
      <c r="BF54" s="1" t="str">
        <f t="shared" si="7"/>
        <v/>
      </c>
      <c r="BG54" s="8">
        <v>45429</v>
      </c>
    </row>
    <row r="55" spans="1:59" x14ac:dyDescent="0.45">
      <c r="A55" s="51">
        <f t="shared" si="2"/>
        <v>5</v>
      </c>
      <c r="B55" s="8">
        <v>45430</v>
      </c>
      <c r="C55" s="12" t="str">
        <f t="shared" si="3"/>
        <v>土</v>
      </c>
      <c r="D55" s="6"/>
      <c r="E55" s="6"/>
      <c r="F55" s="6"/>
      <c r="G55" s="6"/>
      <c r="H55" s="25"/>
      <c r="I55" s="24"/>
      <c r="J55" s="24"/>
      <c r="K55" s="24"/>
      <c r="L55" s="24"/>
      <c r="M55" s="24"/>
      <c r="N55" s="24"/>
      <c r="O55" s="24"/>
      <c r="P55" s="24"/>
      <c r="Q55" s="24"/>
      <c r="R55" s="24"/>
      <c r="S55" s="24" t="s">
        <v>66</v>
      </c>
      <c r="T55" s="24" t="s">
        <v>66</v>
      </c>
      <c r="U55" s="24" t="s">
        <v>66</v>
      </c>
      <c r="V55" s="24" t="s">
        <v>66</v>
      </c>
      <c r="W55" s="24" t="s">
        <v>66</v>
      </c>
      <c r="X55" s="24" t="s">
        <v>66</v>
      </c>
      <c r="Y55" s="24" t="s">
        <v>66</v>
      </c>
      <c r="Z55" s="24" t="s">
        <v>66</v>
      </c>
      <c r="AA55" s="24" t="s">
        <v>66</v>
      </c>
      <c r="AB55" s="24" t="s">
        <v>66</v>
      </c>
      <c r="AC55" s="24" t="s">
        <v>66</v>
      </c>
      <c r="AD55" s="24" t="s">
        <v>66</v>
      </c>
      <c r="AE55" s="24" t="s">
        <v>66</v>
      </c>
      <c r="AF55" s="24" t="s">
        <v>66</v>
      </c>
      <c r="AG55" s="24" t="s">
        <v>66</v>
      </c>
      <c r="AH55" s="24" t="s">
        <v>66</v>
      </c>
      <c r="AI55" s="24" t="s">
        <v>66</v>
      </c>
      <c r="AJ55" s="24"/>
      <c r="AK55" s="24"/>
      <c r="AL55" s="24"/>
      <c r="AM55" s="24"/>
      <c r="AN55" s="24"/>
      <c r="AO55" s="24"/>
      <c r="AP55" s="24"/>
      <c r="AQ55" s="24"/>
      <c r="AR55" s="24"/>
      <c r="AS55" s="24"/>
      <c r="AT55" s="24"/>
      <c r="AU55" s="24"/>
      <c r="AV55" s="24"/>
      <c r="AW55" s="24"/>
      <c r="AX55" s="24"/>
      <c r="AY55" s="24"/>
      <c r="AZ55" s="1">
        <f t="shared" si="4"/>
        <v>17</v>
      </c>
      <c r="BA55" s="1">
        <f t="shared" si="4"/>
        <v>0</v>
      </c>
      <c r="BB55" s="1">
        <f t="shared" si="5"/>
        <v>31</v>
      </c>
      <c r="BD55" s="1" cm="1">
        <f t="array" ref="BD55">IFERROR( MATCH(0,INDEX(0/(D55:AY55&lt;&gt;""),),0),"")</f>
        <v>16</v>
      </c>
      <c r="BE55" s="1">
        <f t="shared" si="6"/>
        <v>7.5</v>
      </c>
      <c r="BF55" s="1">
        <f t="shared" si="7"/>
        <v>16</v>
      </c>
      <c r="BG55" s="8">
        <v>45430</v>
      </c>
    </row>
    <row r="56" spans="1:59" x14ac:dyDescent="0.45">
      <c r="A56" s="51">
        <f t="shared" si="2"/>
        <v>5</v>
      </c>
      <c r="B56" s="8">
        <v>45431</v>
      </c>
      <c r="C56" s="12" t="str">
        <f t="shared" si="3"/>
        <v>日</v>
      </c>
      <c r="D56" s="6"/>
      <c r="E56" s="6"/>
      <c r="F56" s="6"/>
      <c r="G56" s="6"/>
      <c r="H56" s="25"/>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1">
        <f t="shared" si="4"/>
        <v>0</v>
      </c>
      <c r="BA56" s="1">
        <f t="shared" si="4"/>
        <v>0</v>
      </c>
      <c r="BB56" s="1">
        <f t="shared" si="5"/>
        <v>48</v>
      </c>
      <c r="BD56" s="1" t="str" cm="1">
        <f t="array" ref="BD56">IFERROR( MATCH(0,INDEX(0/(D56:AY56&lt;&gt;""),),0),"")</f>
        <v/>
      </c>
      <c r="BE56" s="1" t="str">
        <f t="shared" si="6"/>
        <v/>
      </c>
      <c r="BF56" s="1" t="str">
        <f t="shared" si="7"/>
        <v/>
      </c>
      <c r="BG56" s="8">
        <v>45431</v>
      </c>
    </row>
    <row r="57" spans="1:59" x14ac:dyDescent="0.45">
      <c r="A57" s="51">
        <f t="shared" si="2"/>
        <v>5</v>
      </c>
      <c r="B57" s="8">
        <v>45432</v>
      </c>
      <c r="C57" s="12" t="str">
        <f t="shared" si="3"/>
        <v>月</v>
      </c>
      <c r="D57" s="6"/>
      <c r="E57" s="6"/>
      <c r="F57" s="6"/>
      <c r="G57" s="6"/>
      <c r="H57" s="25"/>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1">
        <f t="shared" si="4"/>
        <v>0</v>
      </c>
      <c r="BA57" s="1">
        <f t="shared" si="4"/>
        <v>0</v>
      </c>
      <c r="BB57" s="1">
        <f t="shared" si="5"/>
        <v>48</v>
      </c>
      <c r="BD57" s="1" t="str" cm="1">
        <f t="array" ref="BD57">IFERROR( MATCH(0,INDEX(0/(D57:AY57&lt;&gt;""),),0),"")</f>
        <v/>
      </c>
      <c r="BE57" s="1" t="str">
        <f t="shared" si="6"/>
        <v/>
      </c>
      <c r="BF57" s="1" t="str">
        <f t="shared" si="7"/>
        <v/>
      </c>
      <c r="BG57" s="8">
        <v>45432</v>
      </c>
    </row>
    <row r="58" spans="1:59" x14ac:dyDescent="0.45">
      <c r="A58" s="51">
        <f t="shared" si="2"/>
        <v>5</v>
      </c>
      <c r="B58" s="8">
        <v>45433</v>
      </c>
      <c r="C58" s="12" t="str">
        <f t="shared" si="3"/>
        <v>火</v>
      </c>
      <c r="D58" s="6"/>
      <c r="E58" s="6"/>
      <c r="F58" s="6"/>
      <c r="G58" s="6"/>
      <c r="H58" s="25"/>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1">
        <f t="shared" si="4"/>
        <v>0</v>
      </c>
      <c r="BA58" s="1">
        <f t="shared" si="4"/>
        <v>0</v>
      </c>
      <c r="BB58" s="1">
        <f t="shared" si="5"/>
        <v>48</v>
      </c>
      <c r="BD58" s="1" t="str" cm="1">
        <f t="array" ref="BD58">IFERROR( MATCH(0,INDEX(0/(D58:AY58&lt;&gt;""),),0),"")</f>
        <v/>
      </c>
      <c r="BE58" s="1" t="str">
        <f t="shared" si="6"/>
        <v/>
      </c>
      <c r="BF58" s="1" t="str">
        <f t="shared" si="7"/>
        <v/>
      </c>
      <c r="BG58" s="8">
        <v>45433</v>
      </c>
    </row>
    <row r="59" spans="1:59" x14ac:dyDescent="0.45">
      <c r="A59" s="51">
        <f t="shared" si="2"/>
        <v>5</v>
      </c>
      <c r="B59" s="8">
        <v>45434</v>
      </c>
      <c r="C59" s="12" t="str">
        <f t="shared" si="3"/>
        <v>水</v>
      </c>
      <c r="D59" s="6"/>
      <c r="E59" s="6"/>
      <c r="F59" s="6"/>
      <c r="G59" s="6"/>
      <c r="H59" s="25"/>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1">
        <f t="shared" si="4"/>
        <v>0</v>
      </c>
      <c r="BA61" s="1">
        <f t="shared" si="4"/>
        <v>0</v>
      </c>
      <c r="BB61" s="1">
        <f t="shared" si="5"/>
        <v>48</v>
      </c>
      <c r="BD61" s="1" t="str" cm="1">
        <f t="array" ref="BD61">IFERROR( MATCH(0,INDEX(0/(D61:AY61&lt;&gt;""),),0),"")</f>
        <v/>
      </c>
      <c r="BE61" s="1" t="str">
        <f t="shared" si="6"/>
        <v/>
      </c>
      <c r="BF61" s="1" t="str">
        <f t="shared" si="7"/>
        <v/>
      </c>
      <c r="BG61" s="8">
        <v>45436</v>
      </c>
    </row>
    <row r="62" spans="1:59" x14ac:dyDescent="0.45">
      <c r="A62" s="51">
        <f t="shared" si="2"/>
        <v>5</v>
      </c>
      <c r="B62" s="8">
        <v>45437</v>
      </c>
      <c r="C62" s="12" t="str">
        <f t="shared" si="3"/>
        <v>土</v>
      </c>
      <c r="D62" s="6"/>
      <c r="E62" s="6"/>
      <c r="F62" s="6"/>
      <c r="G62" s="6"/>
      <c r="H62" s="25"/>
      <c r="I62" s="24"/>
      <c r="J62" s="24"/>
      <c r="K62" s="24"/>
      <c r="L62" s="24"/>
      <c r="M62" s="24"/>
      <c r="N62" s="24"/>
      <c r="O62" s="24"/>
      <c r="P62" s="24"/>
      <c r="Q62" s="24"/>
      <c r="R62" s="24"/>
      <c r="S62" s="24"/>
      <c r="T62" s="24" t="s">
        <v>66</v>
      </c>
      <c r="U62" s="24" t="s">
        <v>66</v>
      </c>
      <c r="V62" s="24" t="s">
        <v>66</v>
      </c>
      <c r="W62" s="24" t="s">
        <v>66</v>
      </c>
      <c r="X62" s="24" t="s">
        <v>66</v>
      </c>
      <c r="Y62" s="24" t="s">
        <v>66</v>
      </c>
      <c r="Z62" s="24" t="s">
        <v>66</v>
      </c>
      <c r="AA62" s="24" t="s">
        <v>66</v>
      </c>
      <c r="AB62" s="24" t="s">
        <v>66</v>
      </c>
      <c r="AC62" s="24" t="s">
        <v>66</v>
      </c>
      <c r="AD62" s="24" t="s">
        <v>66</v>
      </c>
      <c r="AE62" s="24" t="s">
        <v>66</v>
      </c>
      <c r="AF62" s="24" t="s">
        <v>66</v>
      </c>
      <c r="AG62" s="24" t="s">
        <v>66</v>
      </c>
      <c r="AH62" s="24" t="s">
        <v>66</v>
      </c>
      <c r="AI62" s="24" t="s">
        <v>66</v>
      </c>
      <c r="AJ62" s="24"/>
      <c r="AK62" s="24"/>
      <c r="AL62" s="24"/>
      <c r="AM62" s="24"/>
      <c r="AN62" s="24"/>
      <c r="AO62" s="24"/>
      <c r="AP62" s="24"/>
      <c r="AQ62" s="24"/>
      <c r="AR62" s="24"/>
      <c r="AS62" s="24"/>
      <c r="AT62" s="24"/>
      <c r="AU62" s="24"/>
      <c r="AV62" s="24"/>
      <c r="AW62" s="24"/>
      <c r="AX62" s="24"/>
      <c r="AY62" s="24"/>
      <c r="AZ62" s="1">
        <f t="shared" si="4"/>
        <v>16</v>
      </c>
      <c r="BA62" s="1">
        <f t="shared" si="4"/>
        <v>0</v>
      </c>
      <c r="BB62" s="1">
        <f t="shared" si="5"/>
        <v>32</v>
      </c>
      <c r="BD62" s="1" cm="1">
        <f t="array" ref="BD62">IFERROR( MATCH(0,INDEX(0/(D62:AY62&lt;&gt;""),),0),"")</f>
        <v>17</v>
      </c>
      <c r="BE62" s="1">
        <f t="shared" si="6"/>
        <v>8</v>
      </c>
      <c r="BF62" s="1">
        <f t="shared" si="7"/>
        <v>16</v>
      </c>
      <c r="BG62" s="8">
        <v>45437</v>
      </c>
    </row>
    <row r="63" spans="1:59" x14ac:dyDescent="0.45">
      <c r="A63" s="51">
        <f t="shared" si="2"/>
        <v>5</v>
      </c>
      <c r="B63" s="8">
        <v>45438</v>
      </c>
      <c r="C63" s="12" t="str">
        <f t="shared" si="3"/>
        <v>日</v>
      </c>
      <c r="D63" s="6"/>
      <c r="E63" s="6"/>
      <c r="F63" s="6"/>
      <c r="G63" s="6"/>
      <c r="H63" s="25"/>
      <c r="I63" s="24"/>
      <c r="J63" s="24"/>
      <c r="K63" s="24"/>
      <c r="L63" s="24"/>
      <c r="M63" s="24"/>
      <c r="N63" s="24"/>
      <c r="O63" s="24"/>
      <c r="P63" s="24"/>
      <c r="Q63" s="24"/>
      <c r="R63" s="24"/>
      <c r="S63" s="24"/>
      <c r="T63" s="24" t="s">
        <v>66</v>
      </c>
      <c r="U63" s="24" t="s">
        <v>66</v>
      </c>
      <c r="V63" s="24" t="s">
        <v>66</v>
      </c>
      <c r="W63" s="24" t="s">
        <v>66</v>
      </c>
      <c r="X63" s="24" t="s">
        <v>66</v>
      </c>
      <c r="Y63" s="24" t="s">
        <v>66</v>
      </c>
      <c r="Z63" s="24" t="s">
        <v>66</v>
      </c>
      <c r="AA63" s="24" t="s">
        <v>66</v>
      </c>
      <c r="AB63" s="24" t="s">
        <v>66</v>
      </c>
      <c r="AC63" s="24" t="s">
        <v>66</v>
      </c>
      <c r="AD63" s="24" t="s">
        <v>66</v>
      </c>
      <c r="AE63" s="24" t="s">
        <v>66</v>
      </c>
      <c r="AF63" s="24" t="s">
        <v>66</v>
      </c>
      <c r="AG63" s="24" t="s">
        <v>66</v>
      </c>
      <c r="AH63" s="24" t="s">
        <v>66</v>
      </c>
      <c r="AI63" s="24" t="s">
        <v>66</v>
      </c>
      <c r="AJ63" s="24"/>
      <c r="AK63" s="24"/>
      <c r="AL63" s="24"/>
      <c r="AM63" s="24"/>
      <c r="AN63" s="24"/>
      <c r="AO63" s="24"/>
      <c r="AP63" s="24"/>
      <c r="AQ63" s="24"/>
      <c r="AR63" s="24"/>
      <c r="AS63" s="24"/>
      <c r="AT63" s="24"/>
      <c r="AU63" s="24"/>
      <c r="AV63" s="24"/>
      <c r="AW63" s="24"/>
      <c r="AX63" s="24"/>
      <c r="AY63" s="24"/>
      <c r="AZ63" s="1">
        <f t="shared" si="4"/>
        <v>16</v>
      </c>
      <c r="BA63" s="1">
        <f t="shared" si="4"/>
        <v>0</v>
      </c>
      <c r="BB63" s="1">
        <f t="shared" si="5"/>
        <v>32</v>
      </c>
      <c r="BD63" s="1" cm="1">
        <f t="array" ref="BD63">IFERROR( MATCH(0,INDEX(0/(D63:AY63&lt;&gt;""),),0),"")</f>
        <v>17</v>
      </c>
      <c r="BE63" s="1">
        <f t="shared" si="6"/>
        <v>8</v>
      </c>
      <c r="BF63" s="1">
        <f t="shared" si="7"/>
        <v>16</v>
      </c>
      <c r="BG63" s="8">
        <v>45438</v>
      </c>
    </row>
    <row r="64" spans="1:59" x14ac:dyDescent="0.45">
      <c r="A64" s="51">
        <f t="shared" si="2"/>
        <v>5</v>
      </c>
      <c r="B64" s="8">
        <v>45439</v>
      </c>
      <c r="C64" s="12" t="str">
        <f t="shared" si="3"/>
        <v>月</v>
      </c>
      <c r="D64" s="6"/>
      <c r="E64" s="6"/>
      <c r="F64" s="6"/>
      <c r="G64" s="6"/>
      <c r="H64" s="25"/>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24"/>
      <c r="J66" s="24"/>
      <c r="K66" s="24"/>
      <c r="L66" s="24"/>
      <c r="M66" s="24"/>
      <c r="N66" s="24"/>
      <c r="O66" s="24"/>
      <c r="P66" s="24"/>
      <c r="Q66" s="24"/>
      <c r="R66" s="24"/>
      <c r="S66" s="24"/>
      <c r="T66" s="24" t="s">
        <v>66</v>
      </c>
      <c r="U66" s="24" t="s">
        <v>66</v>
      </c>
      <c r="V66" s="24" t="s">
        <v>66</v>
      </c>
      <c r="W66" s="24" t="s">
        <v>66</v>
      </c>
      <c r="X66" s="24" t="s">
        <v>66</v>
      </c>
      <c r="Y66" s="24" t="s">
        <v>66</v>
      </c>
      <c r="Z66" s="24" t="s">
        <v>66</v>
      </c>
      <c r="AA66" s="24" t="s">
        <v>66</v>
      </c>
      <c r="AB66" s="24" t="s">
        <v>66</v>
      </c>
      <c r="AC66" s="24" t="s">
        <v>66</v>
      </c>
      <c r="AD66" s="24" t="s">
        <v>66</v>
      </c>
      <c r="AE66" s="24" t="s">
        <v>66</v>
      </c>
      <c r="AF66" s="24" t="s">
        <v>66</v>
      </c>
      <c r="AG66" s="24" t="s">
        <v>66</v>
      </c>
      <c r="AH66" s="24" t="s">
        <v>66</v>
      </c>
      <c r="AI66" s="24" t="s">
        <v>66</v>
      </c>
      <c r="AJ66" s="24"/>
      <c r="AK66" s="24"/>
      <c r="AL66" s="24"/>
      <c r="AM66" s="24"/>
      <c r="AN66" s="24"/>
      <c r="AO66" s="24"/>
      <c r="AP66" s="24"/>
      <c r="AQ66" s="24"/>
      <c r="AR66" s="24"/>
      <c r="AS66" s="24"/>
      <c r="AT66" s="24"/>
      <c r="AU66" s="24"/>
      <c r="AV66" s="24"/>
      <c r="AW66" s="24"/>
      <c r="AX66" s="24"/>
      <c r="AY66" s="24"/>
      <c r="AZ66" s="1">
        <f t="shared" si="4"/>
        <v>16</v>
      </c>
      <c r="BA66" s="1">
        <f t="shared" si="4"/>
        <v>0</v>
      </c>
      <c r="BB66" s="1">
        <f t="shared" si="5"/>
        <v>32</v>
      </c>
      <c r="BD66" s="1" cm="1">
        <f t="array" ref="BD66">IFERROR( MATCH(0,INDEX(0/(D66:AY66&lt;&gt;""),),0),"")</f>
        <v>17</v>
      </c>
      <c r="BE66" s="1">
        <f t="shared" si="6"/>
        <v>8</v>
      </c>
      <c r="BF66" s="1">
        <f t="shared" si="7"/>
        <v>16</v>
      </c>
      <c r="BG66" s="8">
        <v>45441</v>
      </c>
    </row>
    <row r="67" spans="1:59" x14ac:dyDescent="0.45">
      <c r="A67" s="51">
        <f t="shared" si="2"/>
        <v>5</v>
      </c>
      <c r="B67" s="8">
        <v>45442</v>
      </c>
      <c r="C67" s="12" t="str">
        <f t="shared" si="3"/>
        <v>木</v>
      </c>
      <c r="D67" s="6"/>
      <c r="E67" s="6"/>
      <c r="F67" s="6"/>
      <c r="G67" s="6"/>
      <c r="H67" s="25"/>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24"/>
      <c r="J69" s="24"/>
      <c r="K69" s="24"/>
      <c r="L69" s="24"/>
      <c r="M69" s="24"/>
      <c r="N69" s="24"/>
      <c r="O69" s="24"/>
      <c r="P69" s="24"/>
      <c r="Q69" s="24"/>
      <c r="R69" s="24"/>
      <c r="S69" s="24"/>
      <c r="T69" s="24" t="s">
        <v>66</v>
      </c>
      <c r="U69" s="24" t="s">
        <v>66</v>
      </c>
      <c r="V69" s="24" t="s">
        <v>66</v>
      </c>
      <c r="W69" s="24" t="s">
        <v>66</v>
      </c>
      <c r="X69" s="24" t="s">
        <v>66</v>
      </c>
      <c r="Y69" s="24" t="s">
        <v>66</v>
      </c>
      <c r="Z69" s="24" t="s">
        <v>66</v>
      </c>
      <c r="AA69" s="24" t="s">
        <v>66</v>
      </c>
      <c r="AB69" s="24" t="s">
        <v>66</v>
      </c>
      <c r="AC69" s="24" t="s">
        <v>66</v>
      </c>
      <c r="AD69" s="24" t="s">
        <v>66</v>
      </c>
      <c r="AE69" s="24" t="s">
        <v>66</v>
      </c>
      <c r="AF69" s="24" t="s">
        <v>66</v>
      </c>
      <c r="AG69" s="24" t="s">
        <v>66</v>
      </c>
      <c r="AH69" s="24" t="s">
        <v>66</v>
      </c>
      <c r="AI69" s="24" t="s">
        <v>66</v>
      </c>
      <c r="AJ69" s="24"/>
      <c r="AK69" s="24"/>
      <c r="AL69" s="24"/>
      <c r="AM69" s="24"/>
      <c r="AN69" s="24"/>
      <c r="AO69" s="24"/>
      <c r="AP69" s="24"/>
      <c r="AQ69" s="24"/>
      <c r="AR69" s="24"/>
      <c r="AS69" s="24"/>
      <c r="AT69" s="24"/>
      <c r="AU69" s="24"/>
      <c r="AV69" s="24"/>
      <c r="AW69" s="24"/>
      <c r="AX69" s="24"/>
      <c r="AY69" s="24"/>
      <c r="AZ69" s="1">
        <f t="shared" si="4"/>
        <v>16</v>
      </c>
      <c r="BA69" s="1">
        <f t="shared" si="4"/>
        <v>0</v>
      </c>
      <c r="BB69" s="1">
        <f t="shared" si="5"/>
        <v>32</v>
      </c>
      <c r="BD69" s="1" cm="1">
        <f t="array" ref="BD69">IFERROR( MATCH(0,INDEX(0/(D69:AY69&lt;&gt;""),),0),"")</f>
        <v>17</v>
      </c>
      <c r="BE69" s="1">
        <f t="shared" si="6"/>
        <v>8</v>
      </c>
      <c r="BF69" s="1">
        <f t="shared" si="7"/>
        <v>16</v>
      </c>
      <c r="BG69" s="8">
        <v>45444</v>
      </c>
    </row>
    <row r="70" spans="1:59" x14ac:dyDescent="0.45">
      <c r="A70" s="51">
        <f t="shared" si="2"/>
        <v>6</v>
      </c>
      <c r="B70" s="8">
        <v>45445</v>
      </c>
      <c r="C70" s="12" t="str">
        <f t="shared" si="3"/>
        <v>日</v>
      </c>
      <c r="D70" s="6"/>
      <c r="E70" s="6"/>
      <c r="F70" s="6"/>
      <c r="G70" s="6"/>
      <c r="H70" s="25"/>
      <c r="I70" s="24"/>
      <c r="J70" s="24"/>
      <c r="K70" s="24"/>
      <c r="L70" s="24"/>
      <c r="M70" s="24"/>
      <c r="N70" s="24"/>
      <c r="O70" s="24"/>
      <c r="P70" s="24"/>
      <c r="Q70" s="24"/>
      <c r="R70" s="24"/>
      <c r="S70" s="24"/>
      <c r="T70" s="24" t="s">
        <v>66</v>
      </c>
      <c r="U70" s="24" t="s">
        <v>66</v>
      </c>
      <c r="V70" s="24" t="s">
        <v>66</v>
      </c>
      <c r="W70" s="24" t="s">
        <v>66</v>
      </c>
      <c r="X70" s="24" t="s">
        <v>66</v>
      </c>
      <c r="Y70" s="24" t="s">
        <v>66</v>
      </c>
      <c r="Z70" s="24" t="s">
        <v>66</v>
      </c>
      <c r="AA70" s="24" t="s">
        <v>66</v>
      </c>
      <c r="AB70" s="24" t="s">
        <v>66</v>
      </c>
      <c r="AC70" s="24" t="s">
        <v>66</v>
      </c>
      <c r="AD70" s="24" t="s">
        <v>66</v>
      </c>
      <c r="AE70" s="24" t="s">
        <v>66</v>
      </c>
      <c r="AF70" s="24" t="s">
        <v>66</v>
      </c>
      <c r="AG70" s="24" t="s">
        <v>66</v>
      </c>
      <c r="AH70" s="24" t="s">
        <v>66</v>
      </c>
      <c r="AI70" s="24" t="s">
        <v>66</v>
      </c>
      <c r="AJ70" s="24"/>
      <c r="AK70" s="24"/>
      <c r="AL70" s="24"/>
      <c r="AM70" s="24"/>
      <c r="AN70" s="24"/>
      <c r="AO70" s="24"/>
      <c r="AP70" s="24"/>
      <c r="AQ70" s="24"/>
      <c r="AR70" s="24"/>
      <c r="AS70" s="24"/>
      <c r="AT70" s="24"/>
      <c r="AU70" s="24"/>
      <c r="AV70" s="24"/>
      <c r="AW70" s="24"/>
      <c r="AX70" s="24"/>
      <c r="AY70" s="24"/>
      <c r="AZ70" s="1">
        <f t="shared" si="4"/>
        <v>16</v>
      </c>
      <c r="BA70" s="1">
        <f t="shared" si="4"/>
        <v>0</v>
      </c>
      <c r="BB70" s="1">
        <f t="shared" si="5"/>
        <v>32</v>
      </c>
      <c r="BD70" s="1" cm="1">
        <f t="array" ref="BD70">IFERROR( MATCH(0,INDEX(0/(D70:AY70&lt;&gt;""),),0),"")</f>
        <v>17</v>
      </c>
      <c r="BE70" s="1">
        <f t="shared" si="6"/>
        <v>8</v>
      </c>
      <c r="BF70" s="1">
        <f t="shared" si="7"/>
        <v>16</v>
      </c>
      <c r="BG70" s="8">
        <v>45445</v>
      </c>
    </row>
    <row r="71" spans="1:59" x14ac:dyDescent="0.45">
      <c r="A71" s="51">
        <f t="shared" si="2"/>
        <v>6</v>
      </c>
      <c r="B71" s="8">
        <v>45446</v>
      </c>
      <c r="C71" s="12" t="str">
        <f t="shared" si="3"/>
        <v>月</v>
      </c>
      <c r="D71" s="6"/>
      <c r="E71" s="6"/>
      <c r="F71" s="6"/>
      <c r="G71" s="6"/>
      <c r="H71" s="25"/>
      <c r="I71" s="24"/>
      <c r="J71" s="24"/>
      <c r="K71" s="24"/>
      <c r="L71" s="24"/>
      <c r="M71" s="24"/>
      <c r="N71" s="24"/>
      <c r="O71" s="24"/>
      <c r="P71" s="24"/>
      <c r="Q71" s="24"/>
      <c r="R71" s="24"/>
      <c r="S71" s="24"/>
      <c r="T71" s="24" t="s">
        <v>66</v>
      </c>
      <c r="U71" s="24" t="s">
        <v>66</v>
      </c>
      <c r="V71" s="24" t="s">
        <v>66</v>
      </c>
      <c r="W71" s="24" t="s">
        <v>66</v>
      </c>
      <c r="X71" s="24" t="s">
        <v>66</v>
      </c>
      <c r="Y71" s="24" t="s">
        <v>66</v>
      </c>
      <c r="Z71" s="24" t="s">
        <v>66</v>
      </c>
      <c r="AA71" s="24" t="s">
        <v>66</v>
      </c>
      <c r="AB71" s="24" t="s">
        <v>66</v>
      </c>
      <c r="AC71" s="24" t="s">
        <v>66</v>
      </c>
      <c r="AD71" s="24" t="s">
        <v>66</v>
      </c>
      <c r="AE71" s="24" t="s">
        <v>66</v>
      </c>
      <c r="AF71" s="24" t="s">
        <v>66</v>
      </c>
      <c r="AG71" s="24" t="s">
        <v>66</v>
      </c>
      <c r="AH71" s="24" t="s">
        <v>66</v>
      </c>
      <c r="AI71" s="24" t="s">
        <v>66</v>
      </c>
      <c r="AJ71" s="24"/>
      <c r="AK71" s="24"/>
      <c r="AL71" s="24"/>
      <c r="AM71" s="24"/>
      <c r="AN71" s="24"/>
      <c r="AO71" s="24"/>
      <c r="AP71" s="24"/>
      <c r="AQ71" s="24"/>
      <c r="AR71" s="24"/>
      <c r="AS71" s="24"/>
      <c r="AT71" s="24"/>
      <c r="AU71" s="24"/>
      <c r="AV71" s="24"/>
      <c r="AW71" s="24"/>
      <c r="AX71" s="24"/>
      <c r="AY71" s="24"/>
      <c r="AZ71" s="1">
        <f t="shared" si="4"/>
        <v>16</v>
      </c>
      <c r="BA71" s="1">
        <f t="shared" si="4"/>
        <v>0</v>
      </c>
      <c r="BB71" s="1">
        <f t="shared" si="5"/>
        <v>32</v>
      </c>
      <c r="BD71" s="1" cm="1">
        <f t="array" ref="BD71">IFERROR( MATCH(0,INDEX(0/(D71:AY71&lt;&gt;""),),0),"")</f>
        <v>17</v>
      </c>
      <c r="BE71" s="1">
        <f t="shared" si="6"/>
        <v>8</v>
      </c>
      <c r="BF71" s="1">
        <f t="shared" si="7"/>
        <v>16</v>
      </c>
      <c r="BG71" s="8">
        <v>45446</v>
      </c>
    </row>
    <row r="72" spans="1:59" x14ac:dyDescent="0.45">
      <c r="A72" s="51">
        <f t="shared" si="2"/>
        <v>6</v>
      </c>
      <c r="B72" s="8">
        <v>45447</v>
      </c>
      <c r="C72" s="12" t="str">
        <f t="shared" si="3"/>
        <v>火</v>
      </c>
      <c r="D72" s="6"/>
      <c r="E72" s="6"/>
      <c r="F72" s="6"/>
      <c r="G72" s="6"/>
      <c r="H72" s="25"/>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1">
        <f t="shared" si="4"/>
        <v>0</v>
      </c>
      <c r="BA72" s="1">
        <f t="shared" si="4"/>
        <v>0</v>
      </c>
      <c r="BB72" s="1">
        <f t="shared" si="5"/>
        <v>48</v>
      </c>
      <c r="BD72" s="1" t="str" cm="1">
        <f t="array" ref="BD72">IFERROR( MATCH(0,INDEX(0/(D72:AY72&lt;&gt;""),),0),"")</f>
        <v/>
      </c>
      <c r="BE72" s="1" t="str">
        <f t="shared" si="6"/>
        <v/>
      </c>
      <c r="BF72" s="1" t="str">
        <f t="shared" si="7"/>
        <v/>
      </c>
      <c r="BG72" s="8">
        <v>45447</v>
      </c>
    </row>
    <row r="73" spans="1:59" x14ac:dyDescent="0.45">
      <c r="A73" s="51">
        <f t="shared" ref="A73:A136" si="8">MONTH(B73)</f>
        <v>6</v>
      </c>
      <c r="B73" s="8">
        <v>45448</v>
      </c>
      <c r="C73" s="12" t="str">
        <f t="shared" ref="C73:C136" si="9">TEXT(B73, "aaa")</f>
        <v>水</v>
      </c>
      <c r="D73" s="6"/>
      <c r="E73" s="6"/>
      <c r="F73" s="6"/>
      <c r="G73" s="6"/>
      <c r="H73" s="25"/>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1">
        <f t="shared" ref="AZ73:BA136" si="10">COUNTIF($D73:$AY73,AZ$7)</f>
        <v>0</v>
      </c>
      <c r="BA73" s="1">
        <f t="shared" si="10"/>
        <v>0</v>
      </c>
      <c r="BB73" s="1">
        <f t="shared" ref="BB73:BB136" si="11">COUNTIF($D73:$AY73,"")</f>
        <v>48</v>
      </c>
      <c r="BD73" s="1" t="str" cm="1">
        <f t="array" ref="BD73">IFERROR( MATCH(0,INDEX(0/(D73:AY73&lt;&gt;""),),0),"")</f>
        <v/>
      </c>
      <c r="BE73" s="1" t="str">
        <f t="shared" ref="BE73:BE136" si="12">IFERROR((BD73-1)/2,"")</f>
        <v/>
      </c>
      <c r="BF73" s="1" t="str">
        <f t="shared" ref="BF73:BF136" si="13">IFERROR(BE73+AZ73*0.5,"")</f>
        <v/>
      </c>
      <c r="BG73" s="8">
        <v>45448</v>
      </c>
    </row>
    <row r="74" spans="1:59" x14ac:dyDescent="0.45">
      <c r="A74" s="51">
        <f t="shared" si="8"/>
        <v>6</v>
      </c>
      <c r="B74" s="8">
        <v>45449</v>
      </c>
      <c r="C74" s="12" t="str">
        <f t="shared" si="9"/>
        <v>木</v>
      </c>
      <c r="D74" s="6"/>
      <c r="E74" s="6"/>
      <c r="F74" s="6"/>
      <c r="G74" s="6"/>
      <c r="H74" s="25"/>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1">
        <f t="shared" si="10"/>
        <v>0</v>
      </c>
      <c r="BA75" s="1">
        <f t="shared" si="10"/>
        <v>0</v>
      </c>
      <c r="BB75" s="1">
        <f t="shared" si="11"/>
        <v>48</v>
      </c>
      <c r="BD75" s="1" t="str" cm="1">
        <f t="array" ref="BD75">IFERROR( MATCH(0,INDEX(0/(D75:AY75&lt;&gt;""),),0),"")</f>
        <v/>
      </c>
      <c r="BE75" s="1" t="str">
        <f t="shared" si="12"/>
        <v/>
      </c>
      <c r="BF75" s="1" t="str">
        <f t="shared" si="13"/>
        <v/>
      </c>
      <c r="BG75" s="8">
        <v>45450</v>
      </c>
    </row>
    <row r="76" spans="1:59" x14ac:dyDescent="0.45">
      <c r="A76" s="51">
        <f t="shared" si="8"/>
        <v>6</v>
      </c>
      <c r="B76" s="8">
        <v>45451</v>
      </c>
      <c r="C76" s="12" t="str">
        <f t="shared" si="9"/>
        <v>土</v>
      </c>
      <c r="D76" s="6"/>
      <c r="E76" s="6"/>
      <c r="F76" s="6"/>
      <c r="G76" s="6"/>
      <c r="H76" s="25"/>
      <c r="I76" s="24"/>
      <c r="J76" s="24"/>
      <c r="K76" s="24"/>
      <c r="L76" s="24"/>
      <c r="M76" s="24"/>
      <c r="N76" s="24"/>
      <c r="O76" s="24"/>
      <c r="P76" s="24"/>
      <c r="Q76" s="24"/>
      <c r="R76" s="24"/>
      <c r="S76" s="24"/>
      <c r="T76" s="24" t="s">
        <v>66</v>
      </c>
      <c r="U76" s="24" t="s">
        <v>66</v>
      </c>
      <c r="V76" s="24" t="s">
        <v>66</v>
      </c>
      <c r="W76" s="24" t="s">
        <v>66</v>
      </c>
      <c r="X76" s="24" t="s">
        <v>66</v>
      </c>
      <c r="Y76" s="24" t="s">
        <v>66</v>
      </c>
      <c r="Z76" s="24" t="s">
        <v>66</v>
      </c>
      <c r="AA76" s="24" t="s">
        <v>66</v>
      </c>
      <c r="AB76" s="24" t="s">
        <v>66</v>
      </c>
      <c r="AC76" s="24" t="s">
        <v>66</v>
      </c>
      <c r="AD76" s="24" t="s">
        <v>66</v>
      </c>
      <c r="AE76" s="24" t="s">
        <v>66</v>
      </c>
      <c r="AF76" s="24" t="s">
        <v>66</v>
      </c>
      <c r="AG76" s="24" t="s">
        <v>66</v>
      </c>
      <c r="AH76" s="24" t="s">
        <v>66</v>
      </c>
      <c r="AI76" s="24" t="s">
        <v>66</v>
      </c>
      <c r="AJ76" s="24"/>
      <c r="AK76" s="24"/>
      <c r="AL76" s="24"/>
      <c r="AM76" s="24"/>
      <c r="AN76" s="24"/>
      <c r="AO76" s="24"/>
      <c r="AP76" s="24"/>
      <c r="AQ76" s="24"/>
      <c r="AR76" s="24"/>
      <c r="AS76" s="24"/>
      <c r="AT76" s="24"/>
      <c r="AU76" s="24"/>
      <c r="AV76" s="24"/>
      <c r="AW76" s="24"/>
      <c r="AX76" s="24"/>
      <c r="AY76" s="24"/>
      <c r="AZ76" s="1">
        <f t="shared" si="10"/>
        <v>16</v>
      </c>
      <c r="BA76" s="1">
        <f t="shared" si="10"/>
        <v>0</v>
      </c>
      <c r="BB76" s="1">
        <f t="shared" si="11"/>
        <v>32</v>
      </c>
      <c r="BD76" s="1" cm="1">
        <f t="array" ref="BD76">IFERROR( MATCH(0,INDEX(0/(D76:AY76&lt;&gt;""),),0),"")</f>
        <v>17</v>
      </c>
      <c r="BE76" s="1">
        <f t="shared" si="12"/>
        <v>8</v>
      </c>
      <c r="BF76" s="1">
        <f t="shared" si="13"/>
        <v>16</v>
      </c>
      <c r="BG76" s="8">
        <v>45451</v>
      </c>
    </row>
    <row r="77" spans="1:59" x14ac:dyDescent="0.45">
      <c r="A77" s="51">
        <f t="shared" si="8"/>
        <v>6</v>
      </c>
      <c r="B77" s="8">
        <v>45452</v>
      </c>
      <c r="C77" s="12" t="str">
        <f t="shared" si="9"/>
        <v>日</v>
      </c>
      <c r="D77" s="6"/>
      <c r="E77" s="6"/>
      <c r="F77" s="6"/>
      <c r="G77" s="6"/>
      <c r="H77" s="25"/>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1">
        <f t="shared" si="10"/>
        <v>0</v>
      </c>
      <c r="BA79" s="1">
        <f t="shared" si="10"/>
        <v>0</v>
      </c>
      <c r="BB79" s="1">
        <f t="shared" si="11"/>
        <v>48</v>
      </c>
      <c r="BD79" s="1" t="str" cm="1">
        <f t="array" ref="BD79">IFERROR( MATCH(0,INDEX(0/(D79:AY79&lt;&gt;""),),0),"")</f>
        <v/>
      </c>
      <c r="BE79" s="1" t="str">
        <f t="shared" si="12"/>
        <v/>
      </c>
      <c r="BF79" s="1" t="str">
        <f t="shared" si="13"/>
        <v/>
      </c>
      <c r="BG79" s="8">
        <v>45454</v>
      </c>
    </row>
    <row r="80" spans="1:59" x14ac:dyDescent="0.45">
      <c r="A80" s="51">
        <f t="shared" si="8"/>
        <v>6</v>
      </c>
      <c r="B80" s="8">
        <v>45455</v>
      </c>
      <c r="C80" s="12" t="str">
        <f t="shared" si="9"/>
        <v>水</v>
      </c>
      <c r="D80" s="6"/>
      <c r="E80" s="6"/>
      <c r="F80" s="6"/>
      <c r="G80" s="6"/>
      <c r="H80" s="25"/>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1">
        <f t="shared" si="10"/>
        <v>0</v>
      </c>
      <c r="BA80" s="1">
        <f t="shared" si="10"/>
        <v>0</v>
      </c>
      <c r="BB80" s="1">
        <f t="shared" si="11"/>
        <v>48</v>
      </c>
      <c r="BD80" s="1" t="str" cm="1">
        <f t="array" ref="BD80">IFERROR( MATCH(0,INDEX(0/(D80:AY80&lt;&gt;""),),0),"")</f>
        <v/>
      </c>
      <c r="BE80" s="1" t="str">
        <f t="shared" si="12"/>
        <v/>
      </c>
      <c r="BF80" s="1" t="str">
        <f t="shared" si="13"/>
        <v/>
      </c>
      <c r="BG80" s="8">
        <v>45455</v>
      </c>
    </row>
    <row r="81" spans="1:59" x14ac:dyDescent="0.45">
      <c r="A81" s="51">
        <f t="shared" si="8"/>
        <v>6</v>
      </c>
      <c r="B81" s="8">
        <v>45456</v>
      </c>
      <c r="C81" s="12" t="str">
        <f t="shared" si="9"/>
        <v>木</v>
      </c>
      <c r="D81" s="6"/>
      <c r="E81" s="6"/>
      <c r="F81" s="6"/>
      <c r="G81" s="6"/>
      <c r="H81" s="25"/>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1">
        <f t="shared" si="10"/>
        <v>0</v>
      </c>
      <c r="BA81" s="1">
        <f t="shared" si="10"/>
        <v>0</v>
      </c>
      <c r="BB81" s="1">
        <f t="shared" si="11"/>
        <v>48</v>
      </c>
      <c r="BD81" s="1" t="str" cm="1">
        <f t="array" ref="BD81">IFERROR( MATCH(0,INDEX(0/(D81:AY81&lt;&gt;""),),0),"")</f>
        <v/>
      </c>
      <c r="BE81" s="1" t="str">
        <f t="shared" si="12"/>
        <v/>
      </c>
      <c r="BF81" s="1" t="str">
        <f t="shared" si="13"/>
        <v/>
      </c>
      <c r="BG81" s="8">
        <v>45456</v>
      </c>
    </row>
    <row r="82" spans="1:59" x14ac:dyDescent="0.45">
      <c r="A82" s="51">
        <f t="shared" si="8"/>
        <v>6</v>
      </c>
      <c r="B82" s="8">
        <v>45457</v>
      </c>
      <c r="C82" s="12" t="str">
        <f t="shared" si="9"/>
        <v>金</v>
      </c>
      <c r="D82" s="6"/>
      <c r="E82" s="6"/>
      <c r="F82" s="6"/>
      <c r="G82" s="6"/>
      <c r="H82" s="25"/>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1">
        <f t="shared" si="10"/>
        <v>0</v>
      </c>
      <c r="BA84" s="1">
        <f t="shared" si="10"/>
        <v>0</v>
      </c>
      <c r="BB84" s="1">
        <f t="shared" si="11"/>
        <v>48</v>
      </c>
      <c r="BD84" s="1" t="str" cm="1">
        <f t="array" ref="BD84">IFERROR( MATCH(0,INDEX(0/(D84:AY84&lt;&gt;""),),0),"")</f>
        <v/>
      </c>
      <c r="BE84" s="1" t="str">
        <f t="shared" si="12"/>
        <v/>
      </c>
      <c r="BF84" s="1" t="str">
        <f t="shared" si="13"/>
        <v/>
      </c>
      <c r="BG84" s="8">
        <v>45459</v>
      </c>
    </row>
    <row r="85" spans="1:59" x14ac:dyDescent="0.45">
      <c r="A85" s="51">
        <f t="shared" si="8"/>
        <v>6</v>
      </c>
      <c r="B85" s="8">
        <v>45460</v>
      </c>
      <c r="C85" s="12" t="str">
        <f t="shared" si="9"/>
        <v>月</v>
      </c>
      <c r="D85" s="6"/>
      <c r="E85" s="6"/>
      <c r="F85" s="6"/>
      <c r="G85" s="6"/>
      <c r="H85" s="25"/>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
        <f t="shared" si="10"/>
        <v>0</v>
      </c>
      <c r="BA87" s="1">
        <f t="shared" si="10"/>
        <v>0</v>
      </c>
      <c r="BB87" s="1">
        <f t="shared" si="11"/>
        <v>48</v>
      </c>
      <c r="BD87" s="1" t="str" cm="1">
        <f t="array" ref="BD87">IFERROR( MATCH(0,INDEX(0/(D87:AY87&lt;&gt;""),),0),"")</f>
        <v/>
      </c>
      <c r="BE87" s="1" t="str">
        <f t="shared" si="12"/>
        <v/>
      </c>
      <c r="BF87" s="1" t="str">
        <f t="shared" si="13"/>
        <v/>
      </c>
      <c r="BG87" s="8">
        <v>45462</v>
      </c>
    </row>
    <row r="88" spans="1:59" x14ac:dyDescent="0.45">
      <c r="A88" s="51">
        <f t="shared" si="8"/>
        <v>6</v>
      </c>
      <c r="B88" s="8">
        <v>45463</v>
      </c>
      <c r="C88" s="12" t="str">
        <f t="shared" si="9"/>
        <v>木</v>
      </c>
      <c r="D88" s="6"/>
      <c r="E88" s="6"/>
      <c r="F88" s="6"/>
      <c r="G88" s="6"/>
      <c r="H88" s="25"/>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1">
        <f t="shared" si="10"/>
        <v>0</v>
      </c>
      <c r="BA89" s="1">
        <f t="shared" si="10"/>
        <v>0</v>
      </c>
      <c r="BB89" s="1">
        <f t="shared" si="11"/>
        <v>48</v>
      </c>
      <c r="BD89" s="1" t="str" cm="1">
        <f t="array" ref="BD89">IFERROR( MATCH(0,INDEX(0/(D89:AY89&lt;&gt;""),),0),"")</f>
        <v/>
      </c>
      <c r="BE89" s="1" t="str">
        <f t="shared" si="12"/>
        <v/>
      </c>
      <c r="BF89" s="1" t="str">
        <f t="shared" si="13"/>
        <v/>
      </c>
      <c r="BG89" s="8">
        <v>45464</v>
      </c>
    </row>
    <row r="90" spans="1:59" x14ac:dyDescent="0.45">
      <c r="A90" s="51">
        <f t="shared" si="8"/>
        <v>6</v>
      </c>
      <c r="B90" s="8">
        <v>45465</v>
      </c>
      <c r="C90" s="12" t="str">
        <f t="shared" si="9"/>
        <v>土</v>
      </c>
      <c r="D90" s="6"/>
      <c r="E90" s="6"/>
      <c r="F90" s="6"/>
      <c r="G90" s="6"/>
      <c r="H90" s="25"/>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1">
        <f t="shared" si="10"/>
        <v>0</v>
      </c>
      <c r="BA105" s="1">
        <f t="shared" si="10"/>
        <v>0</v>
      </c>
      <c r="BB105" s="1">
        <f t="shared" si="11"/>
        <v>48</v>
      </c>
      <c r="BD105" s="1" t="str" cm="1">
        <f t="array" ref="BD105">IFERROR( MATCH(0,INDEX(0/(D105:AY105&lt;&gt;""),),0),"")</f>
        <v/>
      </c>
      <c r="BE105" s="1" t="str">
        <f t="shared" si="12"/>
        <v/>
      </c>
      <c r="BF105" s="1" t="str">
        <f t="shared" si="13"/>
        <v/>
      </c>
      <c r="BG105" s="8">
        <v>45480</v>
      </c>
    </row>
    <row r="106" spans="1:59" x14ac:dyDescent="0.45">
      <c r="A106" s="51">
        <f t="shared" si="8"/>
        <v>7</v>
      </c>
      <c r="B106" s="8">
        <v>45481</v>
      </c>
      <c r="C106" s="12" t="str">
        <f t="shared" si="9"/>
        <v>月</v>
      </c>
      <c r="D106" s="6"/>
      <c r="E106" s="6"/>
      <c r="F106" s="6"/>
      <c r="G106" s="6"/>
      <c r="H106" s="25"/>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1">
        <f t="shared" si="10"/>
        <v>0</v>
      </c>
      <c r="BA106" s="1">
        <f t="shared" si="10"/>
        <v>0</v>
      </c>
      <c r="BB106" s="1">
        <f t="shared" si="11"/>
        <v>48</v>
      </c>
      <c r="BD106" s="1" t="str" cm="1">
        <f t="array" ref="BD106">IFERROR( MATCH(0,INDEX(0/(D106:AY106&lt;&gt;""),),0),"")</f>
        <v/>
      </c>
      <c r="BE106" s="1" t="str">
        <f t="shared" si="12"/>
        <v/>
      </c>
      <c r="BF106" s="1" t="str">
        <f t="shared" si="13"/>
        <v/>
      </c>
      <c r="BG106" s="8">
        <v>45481</v>
      </c>
    </row>
    <row r="107" spans="1:59" x14ac:dyDescent="0.45">
      <c r="A107" s="51">
        <f t="shared" si="8"/>
        <v>7</v>
      </c>
      <c r="B107" s="8">
        <v>45482</v>
      </c>
      <c r="C107" s="12" t="str">
        <f t="shared" si="9"/>
        <v>火</v>
      </c>
      <c r="D107" s="6"/>
      <c r="E107" s="6"/>
      <c r="F107" s="6"/>
      <c r="G107" s="6"/>
      <c r="H107" s="25"/>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6"/>
      <c r="E128" s="6"/>
      <c r="F128" s="6"/>
      <c r="G128" s="6"/>
      <c r="H128" s="25"/>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1">
        <f t="shared" si="10"/>
        <v>0</v>
      </c>
      <c r="BA128" s="1">
        <f t="shared" si="10"/>
        <v>0</v>
      </c>
      <c r="BB128" s="1">
        <f t="shared" si="11"/>
        <v>48</v>
      </c>
      <c r="BD128" s="1" t="str" cm="1">
        <f t="array" ref="BD128">IFERROR( MATCH(0,INDEX(0/(D128:AY128&lt;&gt;""),),0),"")</f>
        <v/>
      </c>
      <c r="BE128" s="1" t="str">
        <f t="shared" si="12"/>
        <v/>
      </c>
      <c r="BF128" s="1" t="str">
        <f t="shared" si="13"/>
        <v/>
      </c>
      <c r="BG128" s="8">
        <v>45503</v>
      </c>
    </row>
    <row r="129" spans="1:59" x14ac:dyDescent="0.45">
      <c r="A129" s="51">
        <f t="shared" si="8"/>
        <v>7</v>
      </c>
      <c r="B129" s="8">
        <v>45504</v>
      </c>
      <c r="C129" s="12" t="str">
        <f t="shared" si="9"/>
        <v>水</v>
      </c>
      <c r="D129" s="6"/>
      <c r="E129" s="6"/>
      <c r="F129" s="6"/>
      <c r="G129" s="6"/>
      <c r="H129" s="25"/>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1">
        <f t="shared" si="16"/>
        <v>0</v>
      </c>
      <c r="BA161" s="1">
        <f t="shared" si="16"/>
        <v>0</v>
      </c>
      <c r="BB161" s="1">
        <f t="shared" si="17"/>
        <v>48</v>
      </c>
      <c r="BD161" s="1" t="str" cm="1">
        <f t="array" ref="BD161">IFERROR( MATCH(0,INDEX(0/(D161:AY161&lt;&gt;""),),0),"")</f>
        <v/>
      </c>
      <c r="BE161" s="1" t="str">
        <f t="shared" si="18"/>
        <v/>
      </c>
      <c r="BF161" s="1" t="str">
        <f t="shared" si="19"/>
        <v/>
      </c>
      <c r="BG161" s="8">
        <v>45536</v>
      </c>
    </row>
    <row r="162" spans="1:59" x14ac:dyDescent="0.45">
      <c r="A162" s="51">
        <f t="shared" si="14"/>
        <v>9</v>
      </c>
      <c r="B162" s="8">
        <v>45537</v>
      </c>
      <c r="C162" s="12" t="str">
        <f t="shared" si="15"/>
        <v>月</v>
      </c>
      <c r="D162" s="6"/>
      <c r="E162" s="6"/>
      <c r="F162" s="6"/>
      <c r="G162" s="6"/>
      <c r="H162" s="25"/>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1">
        <f t="shared" si="16"/>
        <v>0</v>
      </c>
      <c r="BA168" s="1">
        <f t="shared" si="16"/>
        <v>0</v>
      </c>
      <c r="BB168" s="1">
        <f t="shared" si="17"/>
        <v>48</v>
      </c>
      <c r="BD168" s="1" t="str" cm="1">
        <f t="array" ref="BD168">IFERROR( MATCH(0,INDEX(0/(D168:AY168&lt;&gt;""),),0),"")</f>
        <v/>
      </c>
      <c r="BE168" s="1" t="str">
        <f t="shared" si="18"/>
        <v/>
      </c>
      <c r="BF168" s="1" t="str">
        <f t="shared" si="19"/>
        <v/>
      </c>
      <c r="BG168" s="8">
        <v>45543</v>
      </c>
    </row>
    <row r="169" spans="1:59" x14ac:dyDescent="0.45">
      <c r="A169" s="51">
        <f t="shared" si="14"/>
        <v>9</v>
      </c>
      <c r="B169" s="8">
        <v>45544</v>
      </c>
      <c r="C169" s="12" t="str">
        <f t="shared" si="15"/>
        <v>月</v>
      </c>
      <c r="D169" s="6"/>
      <c r="E169" s="6"/>
      <c r="F169" s="6"/>
      <c r="G169" s="6"/>
      <c r="H169" s="25"/>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6"/>
      <c r="E171" s="6"/>
      <c r="F171" s="6"/>
      <c r="G171" s="6"/>
      <c r="H171" s="25"/>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1">
        <f t="shared" si="16"/>
        <v>0</v>
      </c>
      <c r="BA171" s="1">
        <f t="shared" si="16"/>
        <v>0</v>
      </c>
      <c r="BB171" s="1">
        <f t="shared" si="17"/>
        <v>48</v>
      </c>
      <c r="BD171" s="1" t="str" cm="1">
        <f t="array" ref="BD171">IFERROR( MATCH(0,INDEX(0/(D171:AY171&lt;&gt;""),),0),"")</f>
        <v/>
      </c>
      <c r="BE171" s="1" t="str">
        <f t="shared" si="18"/>
        <v/>
      </c>
      <c r="BF171" s="1" t="str">
        <f t="shared" si="19"/>
        <v/>
      </c>
      <c r="BG171" s="8">
        <v>45546</v>
      </c>
    </row>
    <row r="172" spans="1:59" x14ac:dyDescent="0.45">
      <c r="A172" s="51">
        <f t="shared" si="14"/>
        <v>9</v>
      </c>
      <c r="B172" s="8">
        <v>45547</v>
      </c>
      <c r="C172" s="12" t="str">
        <f t="shared" si="15"/>
        <v>木</v>
      </c>
      <c r="D172" s="6"/>
      <c r="E172" s="6"/>
      <c r="F172" s="6"/>
      <c r="G172" s="6"/>
      <c r="H172" s="25"/>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1">
        <f t="shared" si="16"/>
        <v>0</v>
      </c>
      <c r="BA172" s="1">
        <f t="shared" si="16"/>
        <v>0</v>
      </c>
      <c r="BB172" s="1">
        <f t="shared" si="17"/>
        <v>48</v>
      </c>
      <c r="BD172" s="1" t="str" cm="1">
        <f t="array" ref="BD172">IFERROR( MATCH(0,INDEX(0/(D172:AY172&lt;&gt;""),),0),"")</f>
        <v/>
      </c>
      <c r="BE172" s="1" t="str">
        <f t="shared" si="18"/>
        <v/>
      </c>
      <c r="BF172" s="1" t="str">
        <f t="shared" si="19"/>
        <v/>
      </c>
      <c r="BG172" s="8">
        <v>45547</v>
      </c>
    </row>
    <row r="173" spans="1:59" x14ac:dyDescent="0.45">
      <c r="A173" s="51">
        <f t="shared" si="14"/>
        <v>9</v>
      </c>
      <c r="B173" s="8">
        <v>45548</v>
      </c>
      <c r="C173" s="12" t="str">
        <f t="shared" si="15"/>
        <v>金</v>
      </c>
      <c r="D173" s="6"/>
      <c r="E173" s="6"/>
      <c r="F173" s="6"/>
      <c r="G173" s="6"/>
      <c r="H173" s="25"/>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1">
        <f t="shared" si="16"/>
        <v>0</v>
      </c>
      <c r="BA184" s="1">
        <f t="shared" si="16"/>
        <v>0</v>
      </c>
      <c r="BB184" s="1">
        <f t="shared" si="17"/>
        <v>48</v>
      </c>
      <c r="BD184" s="1" t="str" cm="1">
        <f t="array" ref="BD184">IFERROR( MATCH(0,INDEX(0/(D184:AY184&lt;&gt;""),),0),"")</f>
        <v/>
      </c>
      <c r="BE184" s="1" t="str">
        <f t="shared" si="18"/>
        <v/>
      </c>
      <c r="BF184" s="1" t="str">
        <f t="shared" si="19"/>
        <v/>
      </c>
      <c r="BG184" s="8">
        <v>45559</v>
      </c>
    </row>
    <row r="185" spans="1:59" x14ac:dyDescent="0.45">
      <c r="A185" s="51">
        <f t="shared" si="14"/>
        <v>9</v>
      </c>
      <c r="B185" s="8">
        <v>45560</v>
      </c>
      <c r="C185" s="12" t="str">
        <f t="shared" si="15"/>
        <v>水</v>
      </c>
      <c r="D185" s="6"/>
      <c r="E185" s="6"/>
      <c r="F185" s="6"/>
      <c r="G185" s="6"/>
      <c r="H185" s="25"/>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1">
        <f t="shared" si="16"/>
        <v>0</v>
      </c>
      <c r="BA186" s="1">
        <f t="shared" si="16"/>
        <v>0</v>
      </c>
      <c r="BB186" s="1">
        <f t="shared" si="17"/>
        <v>48</v>
      </c>
      <c r="BD186" s="1" t="str" cm="1">
        <f t="array" ref="BD186">IFERROR( MATCH(0,INDEX(0/(D186:AY186&lt;&gt;""),),0),"")</f>
        <v/>
      </c>
      <c r="BE186" s="1" t="str">
        <f t="shared" si="18"/>
        <v/>
      </c>
      <c r="BF186" s="1" t="str">
        <f t="shared" si="19"/>
        <v/>
      </c>
      <c r="BG186" s="8">
        <v>45561</v>
      </c>
    </row>
    <row r="187" spans="1:59" x14ac:dyDescent="0.45">
      <c r="A187" s="51">
        <f t="shared" si="14"/>
        <v>9</v>
      </c>
      <c r="B187" s="8">
        <v>45562</v>
      </c>
      <c r="C187" s="12" t="str">
        <f t="shared" si="15"/>
        <v>金</v>
      </c>
      <c r="D187" s="6"/>
      <c r="E187" s="6"/>
      <c r="F187" s="6"/>
      <c r="G187" s="6"/>
      <c r="H187" s="25"/>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1">
        <f t="shared" si="16"/>
        <v>0</v>
      </c>
      <c r="BA189" s="1">
        <f t="shared" si="16"/>
        <v>0</v>
      </c>
      <c r="BB189" s="1">
        <f t="shared" si="17"/>
        <v>48</v>
      </c>
      <c r="BD189" s="1" t="str" cm="1">
        <f t="array" ref="BD189">IFERROR( MATCH(0,INDEX(0/(D189:AY189&lt;&gt;""),),0),"")</f>
        <v/>
      </c>
      <c r="BE189" s="1" t="str">
        <f t="shared" si="18"/>
        <v/>
      </c>
      <c r="BF189" s="1" t="str">
        <f t="shared" si="19"/>
        <v/>
      </c>
      <c r="BG189" s="8">
        <v>45564</v>
      </c>
    </row>
    <row r="190" spans="1:59" x14ac:dyDescent="0.45">
      <c r="A190" s="51">
        <f t="shared" si="14"/>
        <v>9</v>
      </c>
      <c r="B190" s="8">
        <v>45565</v>
      </c>
      <c r="C190" s="12" t="str">
        <f t="shared" si="15"/>
        <v>月</v>
      </c>
      <c r="D190" s="6"/>
      <c r="E190" s="6"/>
      <c r="F190" s="6"/>
      <c r="G190" s="6"/>
      <c r="H190" s="25"/>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1">
        <f t="shared" si="16"/>
        <v>0</v>
      </c>
      <c r="BA196" s="1">
        <f t="shared" si="16"/>
        <v>0</v>
      </c>
      <c r="BB196" s="1">
        <f t="shared" si="17"/>
        <v>48</v>
      </c>
      <c r="BD196" s="1" t="str" cm="1">
        <f t="array" ref="BD196">IFERROR( MATCH(0,INDEX(0/(D196:AY196&lt;&gt;""),),0),"")</f>
        <v/>
      </c>
      <c r="BE196" s="1" t="str">
        <f t="shared" si="18"/>
        <v/>
      </c>
      <c r="BF196" s="1" t="str">
        <f t="shared" si="19"/>
        <v/>
      </c>
      <c r="BG196" s="8">
        <v>45571</v>
      </c>
    </row>
    <row r="197" spans="1:59" x14ac:dyDescent="0.45">
      <c r="A197" s="51">
        <f t="shared" si="14"/>
        <v>10</v>
      </c>
      <c r="B197" s="8">
        <v>45572</v>
      </c>
      <c r="C197" s="12" t="str">
        <f t="shared" si="15"/>
        <v>月</v>
      </c>
      <c r="D197" s="6"/>
      <c r="E197" s="6"/>
      <c r="F197" s="6"/>
      <c r="G197" s="6"/>
      <c r="H197" s="25"/>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1">
        <f t="shared" si="16"/>
        <v>0</v>
      </c>
      <c r="BA199" s="1">
        <f t="shared" si="16"/>
        <v>0</v>
      </c>
      <c r="BB199" s="1">
        <f t="shared" si="17"/>
        <v>48</v>
      </c>
      <c r="BD199" s="1" t="str" cm="1">
        <f t="array" ref="BD199">IFERROR( MATCH(0,INDEX(0/(D199:AY199&lt;&gt;""),),0),"")</f>
        <v/>
      </c>
      <c r="BE199" s="1" t="str">
        <f t="shared" si="18"/>
        <v/>
      </c>
      <c r="BF199" s="1" t="str">
        <f t="shared" si="19"/>
        <v/>
      </c>
      <c r="BG199" s="8">
        <v>45574</v>
      </c>
    </row>
    <row r="200" spans="1:59" x14ac:dyDescent="0.45">
      <c r="A200" s="51">
        <f t="shared" si="14"/>
        <v>10</v>
      </c>
      <c r="B200" s="8">
        <v>45575</v>
      </c>
      <c r="C200" s="12" t="str">
        <f t="shared" si="15"/>
        <v>木</v>
      </c>
      <c r="D200" s="6"/>
      <c r="E200" s="6"/>
      <c r="F200" s="6"/>
      <c r="G200" s="6"/>
      <c r="H200" s="25"/>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1">
        <f t="shared" si="16"/>
        <v>0</v>
      </c>
      <c r="BA200" s="1">
        <f t="shared" si="16"/>
        <v>0</v>
      </c>
      <c r="BB200" s="1">
        <f t="shared" si="17"/>
        <v>48</v>
      </c>
      <c r="BD200" s="1" t="str" cm="1">
        <f t="array" ref="BD200">IFERROR( MATCH(0,INDEX(0/(D200:AY200&lt;&gt;""),),0),"")</f>
        <v/>
      </c>
      <c r="BE200" s="1" t="str">
        <f t="shared" si="18"/>
        <v/>
      </c>
      <c r="BF200" s="1" t="str">
        <f t="shared" si="19"/>
        <v/>
      </c>
      <c r="BG200" s="8">
        <v>45575</v>
      </c>
    </row>
    <row r="201" spans="1:59" x14ac:dyDescent="0.45">
      <c r="A201" s="51">
        <f t="shared" ref="A201:A264" si="20">MONTH(B201)</f>
        <v>10</v>
      </c>
      <c r="B201" s="8">
        <v>45576</v>
      </c>
      <c r="C201" s="12" t="str">
        <f t="shared" ref="C201:C264" si="21">TEXT(B201, "aaa")</f>
        <v>金</v>
      </c>
      <c r="D201" s="6"/>
      <c r="E201" s="6"/>
      <c r="F201" s="6"/>
      <c r="G201" s="6"/>
      <c r="H201" s="25"/>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1">
        <f t="shared" ref="AZ201:BA232" si="22">COUNTIF($D201:$AY201,AZ$7)</f>
        <v>0</v>
      </c>
      <c r="BA201" s="1">
        <f t="shared" si="22"/>
        <v>0</v>
      </c>
      <c r="BB201" s="1">
        <f t="shared" ref="BB201:BB264" si="23">COUNTIF($D201:$AY201,"")</f>
        <v>48</v>
      </c>
      <c r="BD201" s="1" t="str" cm="1">
        <f t="array" ref="BD201">IFERROR( MATCH(0,INDEX(0/(D201:AY201&lt;&gt;""),),0),"")</f>
        <v/>
      </c>
      <c r="BE201" s="1" t="str">
        <f t="shared" ref="BE201:BE264" si="24">IFERROR((BD201-1)/2,"")</f>
        <v/>
      </c>
      <c r="BF201" s="1" t="str">
        <f t="shared" ref="BF201:BF264" si="25">IFERROR(BE201+AZ201*0.5,"")</f>
        <v/>
      </c>
      <c r="BG201" s="8">
        <v>45576</v>
      </c>
    </row>
    <row r="202" spans="1:59" x14ac:dyDescent="0.45">
      <c r="A202" s="51">
        <f t="shared" si="20"/>
        <v>10</v>
      </c>
      <c r="B202" s="8">
        <v>45577</v>
      </c>
      <c r="C202" s="12" t="str">
        <f t="shared" si="21"/>
        <v>土</v>
      </c>
      <c r="D202" s="6"/>
      <c r="E202" s="6"/>
      <c r="F202" s="6"/>
      <c r="G202" s="6"/>
      <c r="H202" s="25"/>
      <c r="I202" s="24"/>
      <c r="J202" s="24"/>
      <c r="K202" s="24"/>
      <c r="L202" s="24"/>
      <c r="M202" s="24"/>
      <c r="N202" s="24"/>
      <c r="O202" s="24"/>
      <c r="P202" s="24"/>
      <c r="Q202" s="24"/>
      <c r="R202" s="24"/>
      <c r="S202" s="24"/>
      <c r="T202" s="24"/>
      <c r="U202" s="24"/>
      <c r="V202" s="24"/>
      <c r="W202" s="24"/>
      <c r="X202" s="24"/>
      <c r="Y202" s="24"/>
      <c r="Z202" s="24"/>
      <c r="AA202" s="24" t="s">
        <v>66</v>
      </c>
      <c r="AB202" s="24" t="s">
        <v>66</v>
      </c>
      <c r="AC202" s="24" t="s">
        <v>66</v>
      </c>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1">
        <f t="shared" si="22"/>
        <v>3</v>
      </c>
      <c r="BA202" s="1">
        <f t="shared" si="22"/>
        <v>0</v>
      </c>
      <c r="BB202" s="1">
        <f t="shared" si="23"/>
        <v>45</v>
      </c>
      <c r="BD202" s="1" cm="1">
        <f t="array" ref="BD202">IFERROR( MATCH(0,INDEX(0/(D202:AY202&lt;&gt;""),),0),"")</f>
        <v>24</v>
      </c>
      <c r="BE202" s="1">
        <f t="shared" si="24"/>
        <v>11.5</v>
      </c>
      <c r="BF202" s="1">
        <f t="shared" si="25"/>
        <v>13</v>
      </c>
      <c r="BG202" s="8">
        <v>45577</v>
      </c>
    </row>
    <row r="203" spans="1:59" x14ac:dyDescent="0.45">
      <c r="A203" s="51">
        <f t="shared" si="20"/>
        <v>10</v>
      </c>
      <c r="B203" s="8">
        <v>45578</v>
      </c>
      <c r="C203" s="12" t="str">
        <f t="shared" si="21"/>
        <v>日</v>
      </c>
      <c r="D203" s="6"/>
      <c r="E203" s="6"/>
      <c r="F203" s="6"/>
      <c r="G203" s="6"/>
      <c r="H203" s="25"/>
      <c r="I203" s="24"/>
      <c r="J203" s="24"/>
      <c r="K203" s="24"/>
      <c r="L203" s="24"/>
      <c r="M203" s="24"/>
      <c r="N203" s="24"/>
      <c r="O203" s="24"/>
      <c r="P203" s="24"/>
      <c r="Q203" s="24"/>
      <c r="R203" s="24"/>
      <c r="S203" s="24"/>
      <c r="T203" s="24" t="s">
        <v>66</v>
      </c>
      <c r="U203" s="24" t="s">
        <v>66</v>
      </c>
      <c r="V203" s="24" t="s">
        <v>66</v>
      </c>
      <c r="W203" s="24" t="s">
        <v>66</v>
      </c>
      <c r="X203" s="24" t="s">
        <v>66</v>
      </c>
      <c r="Y203" s="24" t="s">
        <v>66</v>
      </c>
      <c r="Z203" s="24" t="s">
        <v>66</v>
      </c>
      <c r="AA203" s="24" t="s">
        <v>66</v>
      </c>
      <c r="AB203" s="24" t="s">
        <v>66</v>
      </c>
      <c r="AC203" s="24" t="s">
        <v>66</v>
      </c>
      <c r="AD203" s="24" t="s">
        <v>66</v>
      </c>
      <c r="AE203" s="24" t="s">
        <v>66</v>
      </c>
      <c r="AF203" s="24" t="s">
        <v>66</v>
      </c>
      <c r="AG203" s="24" t="s">
        <v>66</v>
      </c>
      <c r="AH203" s="24" t="s">
        <v>66</v>
      </c>
      <c r="AI203" s="24" t="s">
        <v>66</v>
      </c>
      <c r="AJ203" s="24"/>
      <c r="AK203" s="24"/>
      <c r="AL203" s="24"/>
      <c r="AM203" s="24"/>
      <c r="AN203" s="24"/>
      <c r="AO203" s="24"/>
      <c r="AP203" s="24"/>
      <c r="AQ203" s="24"/>
      <c r="AR203" s="24"/>
      <c r="AS203" s="24"/>
      <c r="AT203" s="24"/>
      <c r="AU203" s="24"/>
      <c r="AV203" s="24"/>
      <c r="AW203" s="24"/>
      <c r="AX203" s="24"/>
      <c r="AY203" s="24"/>
      <c r="AZ203" s="1">
        <f t="shared" si="22"/>
        <v>16</v>
      </c>
      <c r="BA203" s="1">
        <f t="shared" si="22"/>
        <v>0</v>
      </c>
      <c r="BB203" s="1">
        <f t="shared" si="23"/>
        <v>32</v>
      </c>
      <c r="BD203" s="1" cm="1">
        <f t="array" ref="BD203">IFERROR( MATCH(0,INDEX(0/(D203:AY203&lt;&gt;""),),0),"")</f>
        <v>17</v>
      </c>
      <c r="BE203" s="1">
        <f t="shared" si="24"/>
        <v>8</v>
      </c>
      <c r="BF203" s="1">
        <f t="shared" si="25"/>
        <v>16</v>
      </c>
      <c r="BG203" s="8">
        <v>45578</v>
      </c>
    </row>
    <row r="204" spans="1:59" x14ac:dyDescent="0.45">
      <c r="A204" s="51">
        <f t="shared" si="20"/>
        <v>10</v>
      </c>
      <c r="B204" s="8">
        <v>45579</v>
      </c>
      <c r="C204" s="12" t="str">
        <f t="shared" si="21"/>
        <v>月</v>
      </c>
      <c r="D204" s="6"/>
      <c r="E204" s="6"/>
      <c r="F204" s="6"/>
      <c r="G204" s="6"/>
      <c r="H204" s="25"/>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1">
        <f t="shared" si="22"/>
        <v>0</v>
      </c>
      <c r="BA204" s="1">
        <f t="shared" si="22"/>
        <v>0</v>
      </c>
      <c r="BB204" s="1">
        <f t="shared" si="23"/>
        <v>48</v>
      </c>
      <c r="BD204" s="1" t="str" cm="1">
        <f t="array" ref="BD204">IFERROR( MATCH(0,INDEX(0/(D204:AY204&lt;&gt;""),),0),"")</f>
        <v/>
      </c>
      <c r="BE204" s="1" t="str">
        <f t="shared" si="24"/>
        <v/>
      </c>
      <c r="BF204" s="1" t="str">
        <f t="shared" si="25"/>
        <v/>
      </c>
      <c r="BG204" s="8">
        <v>45579</v>
      </c>
    </row>
    <row r="205" spans="1:59" x14ac:dyDescent="0.45">
      <c r="A205" s="51">
        <f t="shared" si="20"/>
        <v>10</v>
      </c>
      <c r="B205" s="8">
        <v>45580</v>
      </c>
      <c r="C205" s="12" t="str">
        <f t="shared" si="21"/>
        <v>火</v>
      </c>
      <c r="D205" s="6"/>
      <c r="E205" s="6"/>
      <c r="F205" s="6"/>
      <c r="G205" s="6"/>
      <c r="H205" s="25"/>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24"/>
      <c r="J210" s="24"/>
      <c r="K210" s="24"/>
      <c r="L210" s="24"/>
      <c r="M210" s="24"/>
      <c r="N210" s="24"/>
      <c r="O210" s="24"/>
      <c r="P210" s="24"/>
      <c r="Q210" s="24"/>
      <c r="R210" s="24"/>
      <c r="S210" s="24"/>
      <c r="T210" s="24"/>
      <c r="U210" s="24"/>
      <c r="V210" s="24"/>
      <c r="W210" s="24"/>
      <c r="X210" s="24" t="s">
        <v>66</v>
      </c>
      <c r="Y210" s="24" t="s">
        <v>66</v>
      </c>
      <c r="Z210" s="24" t="s">
        <v>66</v>
      </c>
      <c r="AA210" s="24" t="s">
        <v>66</v>
      </c>
      <c r="AB210" s="24" t="s">
        <v>66</v>
      </c>
      <c r="AC210" s="24" t="s">
        <v>66</v>
      </c>
      <c r="AD210" s="24" t="s">
        <v>66</v>
      </c>
      <c r="AE210" s="24" t="s">
        <v>66</v>
      </c>
      <c r="AF210" s="24"/>
      <c r="AG210" s="24"/>
      <c r="AH210" s="24"/>
      <c r="AI210" s="24"/>
      <c r="AJ210" s="24"/>
      <c r="AK210" s="24"/>
      <c r="AL210" s="24"/>
      <c r="AM210" s="24"/>
      <c r="AN210" s="24"/>
      <c r="AO210" s="24"/>
      <c r="AP210" s="24"/>
      <c r="AQ210" s="24"/>
      <c r="AR210" s="24"/>
      <c r="AS210" s="24"/>
      <c r="AT210" s="24"/>
      <c r="AU210" s="24"/>
      <c r="AV210" s="24"/>
      <c r="AW210" s="24"/>
      <c r="AX210" s="24"/>
      <c r="AY210" s="24"/>
      <c r="AZ210" s="1">
        <f t="shared" si="22"/>
        <v>8</v>
      </c>
      <c r="BA210" s="1">
        <f t="shared" si="22"/>
        <v>0</v>
      </c>
      <c r="BB210" s="1">
        <f t="shared" si="23"/>
        <v>40</v>
      </c>
      <c r="BD210" s="1" cm="1">
        <f t="array" ref="BD210">IFERROR( MATCH(0,INDEX(0/(D210:AY210&lt;&gt;""),),0),"")</f>
        <v>21</v>
      </c>
      <c r="BE210" s="1">
        <f t="shared" si="24"/>
        <v>10</v>
      </c>
      <c r="BF210" s="1">
        <f t="shared" si="25"/>
        <v>14</v>
      </c>
      <c r="BG210" s="8">
        <v>45585</v>
      </c>
    </row>
    <row r="211" spans="1:59" x14ac:dyDescent="0.45">
      <c r="A211" s="51">
        <f t="shared" si="20"/>
        <v>10</v>
      </c>
      <c r="B211" s="8">
        <v>45586</v>
      </c>
      <c r="C211" s="12" t="str">
        <f t="shared" si="21"/>
        <v>月</v>
      </c>
      <c r="D211" s="6"/>
      <c r="E211" s="6"/>
      <c r="F211" s="6"/>
      <c r="G211" s="6"/>
      <c r="H211" s="25"/>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1">
        <f t="shared" si="22"/>
        <v>0</v>
      </c>
      <c r="BA217" s="1">
        <f t="shared" si="22"/>
        <v>0</v>
      </c>
      <c r="BB217" s="1">
        <f t="shared" si="23"/>
        <v>48</v>
      </c>
      <c r="BD217" s="1" t="str" cm="1">
        <f t="array" ref="BD217">IFERROR( MATCH(0,INDEX(0/(D217:AY217&lt;&gt;""),),0),"")</f>
        <v/>
      </c>
      <c r="BE217" s="1" t="str">
        <f t="shared" si="24"/>
        <v/>
      </c>
      <c r="BF217" s="1" t="str">
        <f t="shared" si="25"/>
        <v/>
      </c>
      <c r="BG217" s="8">
        <v>45592</v>
      </c>
    </row>
    <row r="218" spans="1:59" x14ac:dyDescent="0.45">
      <c r="A218" s="51">
        <f t="shared" si="20"/>
        <v>10</v>
      </c>
      <c r="B218" s="8">
        <v>45593</v>
      </c>
      <c r="C218" s="12" t="str">
        <f t="shared" si="21"/>
        <v>月</v>
      </c>
      <c r="D218" s="6"/>
      <c r="E218" s="6"/>
      <c r="F218" s="6"/>
      <c r="G218" s="6"/>
      <c r="H218" s="25"/>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f t="shared" si="20"/>
        <v>10</v>
      </c>
      <c r="B220" s="8">
        <v>45595</v>
      </c>
      <c r="C220" s="12" t="str">
        <f t="shared" si="21"/>
        <v>水</v>
      </c>
      <c r="D220" s="6"/>
      <c r="E220" s="6"/>
      <c r="F220" s="6"/>
      <c r="G220" s="6"/>
      <c r="H220" s="25"/>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1">
        <f t="shared" si="22"/>
        <v>0</v>
      </c>
      <c r="BA220" s="1">
        <f t="shared" si="22"/>
        <v>0</v>
      </c>
      <c r="BB220" s="1">
        <f t="shared" si="23"/>
        <v>48</v>
      </c>
      <c r="BD220" s="1" t="str" cm="1">
        <f t="array" ref="BD220">IFERROR( MATCH(0,INDEX(0/(D220:AY220&lt;&gt;""),),0),"")</f>
        <v/>
      </c>
      <c r="BE220" s="1" t="str">
        <f t="shared" si="24"/>
        <v/>
      </c>
      <c r="BF220" s="1" t="str">
        <f t="shared" si="25"/>
        <v/>
      </c>
      <c r="BG220" s="8">
        <v>45595</v>
      </c>
    </row>
    <row r="221" spans="1:59" x14ac:dyDescent="0.45">
      <c r="A221" s="51">
        <f t="shared" si="20"/>
        <v>10</v>
      </c>
      <c r="B221" s="8">
        <v>45596</v>
      </c>
      <c r="C221" s="12" t="str">
        <f t="shared" si="21"/>
        <v>木</v>
      </c>
      <c r="D221" s="6"/>
      <c r="E221" s="6"/>
      <c r="F221" s="6"/>
      <c r="G221" s="6"/>
      <c r="H221" s="25"/>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24"/>
      <c r="J224" s="24"/>
      <c r="K224" s="24"/>
      <c r="L224" s="24"/>
      <c r="M224" s="24"/>
      <c r="N224" s="24"/>
      <c r="O224" s="24"/>
      <c r="P224" s="24"/>
      <c r="Q224" s="24"/>
      <c r="R224" s="24"/>
      <c r="S224" s="24"/>
      <c r="T224" s="24" t="s">
        <v>61</v>
      </c>
      <c r="U224" s="24" t="s">
        <v>61</v>
      </c>
      <c r="V224" s="24" t="s">
        <v>61</v>
      </c>
      <c r="W224" s="24" t="s">
        <v>61</v>
      </c>
      <c r="X224" s="24" t="s">
        <v>61</v>
      </c>
      <c r="Y224" s="24" t="s">
        <v>61</v>
      </c>
      <c r="Z224" s="24" t="s">
        <v>61</v>
      </c>
      <c r="AA224" s="24" t="s">
        <v>61</v>
      </c>
      <c r="AB224" s="24" t="s">
        <v>61</v>
      </c>
      <c r="AC224" s="24" t="s">
        <v>61</v>
      </c>
      <c r="AD224" s="24" t="s">
        <v>61</v>
      </c>
      <c r="AE224" s="24" t="s">
        <v>61</v>
      </c>
      <c r="AF224" s="24" t="s">
        <v>61</v>
      </c>
      <c r="AG224" s="24" t="s">
        <v>61</v>
      </c>
      <c r="AH224" s="24" t="s">
        <v>61</v>
      </c>
      <c r="AI224" s="24" t="s">
        <v>61</v>
      </c>
      <c r="AJ224" s="24"/>
      <c r="AK224" s="24"/>
      <c r="AL224" s="24"/>
      <c r="AM224" s="24"/>
      <c r="AN224" s="24"/>
      <c r="AO224" s="24"/>
      <c r="AP224" s="24"/>
      <c r="AQ224" s="24"/>
      <c r="AR224" s="24"/>
      <c r="AS224" s="24"/>
      <c r="AT224" s="24"/>
      <c r="AU224" s="24"/>
      <c r="AV224" s="24"/>
      <c r="AW224" s="24"/>
      <c r="AX224" s="24"/>
      <c r="AY224" s="24"/>
      <c r="AZ224" s="1">
        <f t="shared" si="22"/>
        <v>16</v>
      </c>
      <c r="BA224" s="1">
        <f t="shared" si="22"/>
        <v>0</v>
      </c>
      <c r="BB224" s="1">
        <f t="shared" si="23"/>
        <v>32</v>
      </c>
      <c r="BD224" s="1" cm="1">
        <f t="array" ref="BD224">IFERROR( MATCH(0,INDEX(0/(D224:AY224&lt;&gt;""),),0),"")</f>
        <v>17</v>
      </c>
      <c r="BE224" s="1">
        <f t="shared" si="24"/>
        <v>8</v>
      </c>
      <c r="BF224" s="1">
        <f t="shared" si="25"/>
        <v>16</v>
      </c>
      <c r="BG224" s="8">
        <v>45599</v>
      </c>
    </row>
    <row r="225" spans="1:59" x14ac:dyDescent="0.45">
      <c r="A225" s="51">
        <f t="shared" si="20"/>
        <v>11</v>
      </c>
      <c r="B225" s="8">
        <v>45600</v>
      </c>
      <c r="C225" s="12" t="str">
        <f t="shared" si="21"/>
        <v>月</v>
      </c>
      <c r="D225" s="6"/>
      <c r="E225" s="6"/>
      <c r="F225" s="6"/>
      <c r="G225" s="6"/>
      <c r="H225" s="25"/>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1">
        <f t="shared" si="22"/>
        <v>0</v>
      </c>
      <c r="BA225" s="1">
        <f t="shared" si="22"/>
        <v>0</v>
      </c>
      <c r="BB225" s="1">
        <f t="shared" si="23"/>
        <v>48</v>
      </c>
      <c r="BD225" s="1" t="str" cm="1">
        <f t="array" ref="BD225">IFERROR( MATCH(0,INDEX(0/(D225:AY225&lt;&gt;""),),0),"")</f>
        <v/>
      </c>
      <c r="BE225" s="1" t="str">
        <f t="shared" si="24"/>
        <v/>
      </c>
      <c r="BF225" s="1" t="str">
        <f t="shared" si="25"/>
        <v/>
      </c>
      <c r="BG225" s="8">
        <v>45600</v>
      </c>
    </row>
    <row r="226" spans="1:59" x14ac:dyDescent="0.45">
      <c r="A226" s="51">
        <f t="shared" si="20"/>
        <v>11</v>
      </c>
      <c r="B226" s="8">
        <v>45601</v>
      </c>
      <c r="C226" s="12" t="str">
        <f t="shared" si="21"/>
        <v>火</v>
      </c>
      <c r="D226" s="6"/>
      <c r="E226" s="6"/>
      <c r="F226" s="6"/>
      <c r="G226" s="6"/>
      <c r="H226" s="25"/>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1">
        <f t="shared" si="22"/>
        <v>0</v>
      </c>
      <c r="BA226" s="1">
        <f t="shared" si="22"/>
        <v>0</v>
      </c>
      <c r="BB226" s="1">
        <f t="shared" si="23"/>
        <v>48</v>
      </c>
      <c r="BD226" s="1" t="str" cm="1">
        <f t="array" ref="BD226">IFERROR( MATCH(0,INDEX(0/(D226:AY226&lt;&gt;""),),0),"")</f>
        <v/>
      </c>
      <c r="BE226" s="1" t="str">
        <f t="shared" si="24"/>
        <v/>
      </c>
      <c r="BF226" s="1" t="str">
        <f t="shared" si="25"/>
        <v/>
      </c>
      <c r="BG226" s="8">
        <v>45601</v>
      </c>
    </row>
    <row r="227" spans="1:59" x14ac:dyDescent="0.45">
      <c r="A227" s="51">
        <f t="shared" si="20"/>
        <v>11</v>
      </c>
      <c r="B227" s="8">
        <v>45602</v>
      </c>
      <c r="C227" s="12" t="str">
        <f t="shared" si="21"/>
        <v>水</v>
      </c>
      <c r="D227" s="6"/>
      <c r="E227" s="6"/>
      <c r="F227" s="6"/>
      <c r="G227" s="6"/>
      <c r="H227" s="25"/>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1">
        <f t="shared" si="22"/>
        <v>0</v>
      </c>
      <c r="BA227" s="1">
        <f t="shared" si="22"/>
        <v>0</v>
      </c>
      <c r="BB227" s="1">
        <f t="shared" si="23"/>
        <v>48</v>
      </c>
      <c r="BD227" s="1" t="str" cm="1">
        <f t="array" ref="BD227">IFERROR( MATCH(0,INDEX(0/(D227:AY227&lt;&gt;""),),0),"")</f>
        <v/>
      </c>
      <c r="BE227" s="1" t="str">
        <f t="shared" si="24"/>
        <v/>
      </c>
      <c r="BF227" s="1" t="str">
        <f t="shared" si="25"/>
        <v/>
      </c>
      <c r="BG227" s="8">
        <v>45602</v>
      </c>
    </row>
    <row r="228" spans="1:59" x14ac:dyDescent="0.45">
      <c r="A228" s="51">
        <f t="shared" si="20"/>
        <v>11</v>
      </c>
      <c r="B228" s="8">
        <v>45603</v>
      </c>
      <c r="C228" s="12" t="str">
        <f t="shared" si="21"/>
        <v>木</v>
      </c>
      <c r="D228" s="6"/>
      <c r="E228" s="6"/>
      <c r="F228" s="6"/>
      <c r="G228" s="6"/>
      <c r="H228" s="25"/>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1">
        <f t="shared" si="22"/>
        <v>0</v>
      </c>
      <c r="BA228" s="1">
        <f t="shared" si="22"/>
        <v>0</v>
      </c>
      <c r="BB228" s="1">
        <f t="shared" si="23"/>
        <v>48</v>
      </c>
      <c r="BD228" s="1" t="str" cm="1">
        <f t="array" ref="BD228">IFERROR( MATCH(0,INDEX(0/(D228:AY228&lt;&gt;""),),0),"")</f>
        <v/>
      </c>
      <c r="BE228" s="1" t="str">
        <f t="shared" si="24"/>
        <v/>
      </c>
      <c r="BF228" s="1" t="str">
        <f t="shared" si="25"/>
        <v/>
      </c>
      <c r="BG228" s="8">
        <v>45603</v>
      </c>
    </row>
    <row r="229" spans="1:59" x14ac:dyDescent="0.45">
      <c r="A229" s="51">
        <f t="shared" si="20"/>
        <v>11</v>
      </c>
      <c r="B229" s="8">
        <v>45604</v>
      </c>
      <c r="C229" s="12" t="str">
        <f t="shared" si="21"/>
        <v>金</v>
      </c>
      <c r="D229" s="6"/>
      <c r="E229" s="6"/>
      <c r="F229" s="6"/>
      <c r="G229" s="6"/>
      <c r="H229" s="25"/>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1">
        <f t="shared" si="22"/>
        <v>0</v>
      </c>
      <c r="BA229" s="1">
        <f t="shared" si="22"/>
        <v>0</v>
      </c>
      <c r="BB229" s="1">
        <f t="shared" si="23"/>
        <v>48</v>
      </c>
      <c r="BD229" s="1" t="str" cm="1">
        <f t="array" ref="BD229">IFERROR( MATCH(0,INDEX(0/(D229:AY229&lt;&gt;""),),0),"")</f>
        <v/>
      </c>
      <c r="BE229" s="1" t="str">
        <f t="shared" si="24"/>
        <v/>
      </c>
      <c r="BF229" s="1" t="str">
        <f t="shared" si="25"/>
        <v/>
      </c>
      <c r="BG229" s="8">
        <v>45604</v>
      </c>
    </row>
    <row r="230" spans="1:59" x14ac:dyDescent="0.45">
      <c r="A230" s="51">
        <f t="shared" si="20"/>
        <v>11</v>
      </c>
      <c r="B230" s="8">
        <v>45605</v>
      </c>
      <c r="C230" s="12" t="str">
        <f t="shared" si="21"/>
        <v>土</v>
      </c>
      <c r="D230" s="6"/>
      <c r="E230" s="6"/>
      <c r="F230" s="6"/>
      <c r="G230" s="6"/>
      <c r="H230" s="25"/>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1">
        <f t="shared" si="22"/>
        <v>0</v>
      </c>
      <c r="BA230" s="1">
        <f t="shared" si="22"/>
        <v>0</v>
      </c>
      <c r="BB230" s="1">
        <f t="shared" si="23"/>
        <v>48</v>
      </c>
      <c r="BD230" s="1" t="str" cm="1">
        <f t="array" ref="BD230">IFERROR( MATCH(0,INDEX(0/(D230:AY230&lt;&gt;""),),0),"")</f>
        <v/>
      </c>
      <c r="BE230" s="1" t="str">
        <f t="shared" si="24"/>
        <v/>
      </c>
      <c r="BF230" s="1" t="str">
        <f t="shared" si="25"/>
        <v/>
      </c>
      <c r="BG230" s="8">
        <v>45605</v>
      </c>
    </row>
    <row r="231" spans="1:59" x14ac:dyDescent="0.45">
      <c r="A231" s="51">
        <f t="shared" si="20"/>
        <v>11</v>
      </c>
      <c r="B231" s="8">
        <v>45606</v>
      </c>
      <c r="C231" s="12" t="str">
        <f t="shared" si="21"/>
        <v>日</v>
      </c>
      <c r="D231" s="6"/>
      <c r="E231" s="6"/>
      <c r="F231" s="6"/>
      <c r="G231" s="6"/>
      <c r="H231" s="25"/>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1">
        <f t="shared" si="22"/>
        <v>0</v>
      </c>
      <c r="BA231" s="1">
        <f t="shared" si="22"/>
        <v>0</v>
      </c>
      <c r="BB231" s="1">
        <f t="shared" si="23"/>
        <v>48</v>
      </c>
      <c r="BD231" s="1" t="str" cm="1">
        <f t="array" ref="BD231">IFERROR( MATCH(0,INDEX(0/(D231:AY231&lt;&gt;""),),0),"")</f>
        <v/>
      </c>
      <c r="BE231" s="1" t="str">
        <f t="shared" si="24"/>
        <v/>
      </c>
      <c r="BF231" s="1" t="str">
        <f t="shared" si="25"/>
        <v/>
      </c>
      <c r="BG231" s="8">
        <v>45606</v>
      </c>
    </row>
    <row r="232" spans="1:59" x14ac:dyDescent="0.45">
      <c r="A232" s="51">
        <f t="shared" si="20"/>
        <v>11</v>
      </c>
      <c r="B232" s="8">
        <v>45607</v>
      </c>
      <c r="C232" s="12" t="str">
        <f t="shared" si="21"/>
        <v>月</v>
      </c>
      <c r="D232" s="6"/>
      <c r="E232" s="6"/>
      <c r="F232" s="6"/>
      <c r="G232" s="6"/>
      <c r="H232" s="25"/>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1">
        <f t="shared" si="22"/>
        <v>0</v>
      </c>
      <c r="BA232" s="1">
        <f t="shared" si="22"/>
        <v>0</v>
      </c>
      <c r="BB232" s="1">
        <f t="shared" si="23"/>
        <v>48</v>
      </c>
      <c r="BD232" s="1" t="str" cm="1">
        <f t="array" ref="BD232">IFERROR( MATCH(0,INDEX(0/(D232:AY232&lt;&gt;""),),0),"")</f>
        <v/>
      </c>
      <c r="BE232" s="1" t="str">
        <f t="shared" si="24"/>
        <v/>
      </c>
      <c r="BF232" s="1" t="str">
        <f t="shared" si="25"/>
        <v/>
      </c>
      <c r="BG232" s="8">
        <v>45607</v>
      </c>
    </row>
    <row r="233" spans="1:59" x14ac:dyDescent="0.45">
      <c r="A233" s="51">
        <f t="shared" si="20"/>
        <v>11</v>
      </c>
      <c r="B233" s="8">
        <v>45608</v>
      </c>
      <c r="C233" s="12" t="str">
        <f t="shared" si="21"/>
        <v>火</v>
      </c>
      <c r="D233" s="6"/>
      <c r="E233" s="6"/>
      <c r="F233" s="6"/>
      <c r="G233" s="6"/>
      <c r="H233" s="25"/>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1">
        <f t="shared" ref="AZ233:BA264" si="26">COUNTIF($D233:$AY233,AZ$7)</f>
        <v>0</v>
      </c>
      <c r="BA233" s="1">
        <f t="shared" si="26"/>
        <v>0</v>
      </c>
      <c r="BB233" s="1">
        <f t="shared" si="23"/>
        <v>48</v>
      </c>
      <c r="BD233" s="1" t="str" cm="1">
        <f t="array" ref="BD233">IFERROR( MATCH(0,INDEX(0/(D233:AY233&lt;&gt;""),),0),"")</f>
        <v/>
      </c>
      <c r="BE233" s="1" t="str">
        <f t="shared" si="24"/>
        <v/>
      </c>
      <c r="BF233" s="1" t="str">
        <f t="shared" si="25"/>
        <v/>
      </c>
      <c r="BG233" s="8">
        <v>45608</v>
      </c>
    </row>
    <row r="234" spans="1:59" x14ac:dyDescent="0.45">
      <c r="A234" s="51">
        <f t="shared" si="20"/>
        <v>11</v>
      </c>
      <c r="B234" s="8">
        <v>45609</v>
      </c>
      <c r="C234" s="12" t="str">
        <f t="shared" si="21"/>
        <v>水</v>
      </c>
      <c r="D234" s="6"/>
      <c r="E234" s="6"/>
      <c r="F234" s="6"/>
      <c r="G234" s="6"/>
      <c r="H234" s="25"/>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1">
        <f t="shared" si="26"/>
        <v>0</v>
      </c>
      <c r="BA234" s="1">
        <f t="shared" si="26"/>
        <v>0</v>
      </c>
      <c r="BB234" s="1">
        <f t="shared" si="23"/>
        <v>48</v>
      </c>
      <c r="BD234" s="1" t="str" cm="1">
        <f t="array" ref="BD234">IFERROR( MATCH(0,INDEX(0/(D234:AY234&lt;&gt;""),),0),"")</f>
        <v/>
      </c>
      <c r="BE234" s="1" t="str">
        <f t="shared" si="24"/>
        <v/>
      </c>
      <c r="BF234" s="1" t="str">
        <f t="shared" si="25"/>
        <v/>
      </c>
      <c r="BG234" s="8">
        <v>45609</v>
      </c>
    </row>
    <row r="235" spans="1:59" x14ac:dyDescent="0.45">
      <c r="A235" s="51">
        <f t="shared" si="20"/>
        <v>11</v>
      </c>
      <c r="B235" s="8">
        <v>45610</v>
      </c>
      <c r="C235" s="12" t="str">
        <f t="shared" si="21"/>
        <v>木</v>
      </c>
      <c r="D235" s="6"/>
      <c r="E235" s="6"/>
      <c r="F235" s="6"/>
      <c r="G235" s="6"/>
      <c r="H235" s="25"/>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1">
        <f t="shared" si="26"/>
        <v>0</v>
      </c>
      <c r="BA235" s="1">
        <f t="shared" si="26"/>
        <v>0</v>
      </c>
      <c r="BB235" s="1">
        <f t="shared" si="23"/>
        <v>48</v>
      </c>
      <c r="BD235" s="1" t="str" cm="1">
        <f t="array" ref="BD235">IFERROR( MATCH(0,INDEX(0/(D235:AY235&lt;&gt;""),),0),"")</f>
        <v/>
      </c>
      <c r="BE235" s="1" t="str">
        <f t="shared" si="24"/>
        <v/>
      </c>
      <c r="BF235" s="1" t="str">
        <f t="shared" si="25"/>
        <v/>
      </c>
      <c r="BG235" s="8">
        <v>45610</v>
      </c>
    </row>
    <row r="236" spans="1:59" x14ac:dyDescent="0.45">
      <c r="A236" s="51">
        <f t="shared" si="20"/>
        <v>11</v>
      </c>
      <c r="B236" s="8">
        <v>45611</v>
      </c>
      <c r="C236" s="12" t="str">
        <f t="shared" si="21"/>
        <v>金</v>
      </c>
      <c r="D236" s="6"/>
      <c r="E236" s="6"/>
      <c r="F236" s="6"/>
      <c r="G236" s="6"/>
      <c r="H236" s="25"/>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1">
        <f t="shared" si="26"/>
        <v>0</v>
      </c>
      <c r="BA238" s="1">
        <f t="shared" si="26"/>
        <v>0</v>
      </c>
      <c r="BB238" s="1">
        <f t="shared" si="23"/>
        <v>48</v>
      </c>
      <c r="BD238" s="1" t="str" cm="1">
        <f t="array" ref="BD238">IFERROR( MATCH(0,INDEX(0/(D238:AY238&lt;&gt;""),),0),"")</f>
        <v/>
      </c>
      <c r="BE238" s="1" t="str">
        <f t="shared" si="24"/>
        <v/>
      </c>
      <c r="BF238" s="1" t="str">
        <f t="shared" si="25"/>
        <v/>
      </c>
      <c r="BG238" s="8">
        <v>45613</v>
      </c>
    </row>
    <row r="239" spans="1:59" x14ac:dyDescent="0.45">
      <c r="A239" s="51">
        <f t="shared" si="20"/>
        <v>11</v>
      </c>
      <c r="B239" s="8">
        <v>45614</v>
      </c>
      <c r="C239" s="12" t="str">
        <f t="shared" si="21"/>
        <v>月</v>
      </c>
      <c r="D239" s="6"/>
      <c r="E239" s="6"/>
      <c r="F239" s="6"/>
      <c r="G239" s="6"/>
      <c r="H239" s="25"/>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1">
        <f t="shared" si="26"/>
        <v>0</v>
      </c>
      <c r="BA239" s="1">
        <f t="shared" si="26"/>
        <v>0</v>
      </c>
      <c r="BB239" s="1">
        <f t="shared" si="23"/>
        <v>48</v>
      </c>
      <c r="BD239" s="1" t="str" cm="1">
        <f t="array" ref="BD239">IFERROR( MATCH(0,INDEX(0/(D239:AY239&lt;&gt;""),),0),"")</f>
        <v/>
      </c>
      <c r="BE239" s="1" t="str">
        <f t="shared" si="24"/>
        <v/>
      </c>
      <c r="BF239" s="1" t="str">
        <f t="shared" si="25"/>
        <v/>
      </c>
      <c r="BG239" s="8">
        <v>45614</v>
      </c>
    </row>
    <row r="240" spans="1:59" x14ac:dyDescent="0.45">
      <c r="A240" s="51">
        <f t="shared" si="20"/>
        <v>11</v>
      </c>
      <c r="B240" s="8">
        <v>45615</v>
      </c>
      <c r="C240" s="12" t="str">
        <f t="shared" si="21"/>
        <v>火</v>
      </c>
      <c r="D240" s="6"/>
      <c r="E240" s="6"/>
      <c r="F240" s="6"/>
      <c r="G240" s="6"/>
      <c r="H240" s="25"/>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1">
        <f t="shared" si="26"/>
        <v>0</v>
      </c>
      <c r="BA241" s="1">
        <f t="shared" si="26"/>
        <v>0</v>
      </c>
      <c r="BB241" s="1">
        <f t="shared" si="23"/>
        <v>48</v>
      </c>
      <c r="BD241" s="1" t="str" cm="1">
        <f t="array" ref="BD241">IFERROR( MATCH(0,INDEX(0/(D241:AY241&lt;&gt;""),),0),"")</f>
        <v/>
      </c>
      <c r="BE241" s="1" t="str">
        <f t="shared" si="24"/>
        <v/>
      </c>
      <c r="BF241" s="1" t="str">
        <f t="shared" si="25"/>
        <v/>
      </c>
      <c r="BG241" s="8">
        <v>45616</v>
      </c>
    </row>
    <row r="242" spans="1:59" x14ac:dyDescent="0.45">
      <c r="A242" s="51">
        <f t="shared" si="20"/>
        <v>11</v>
      </c>
      <c r="B242" s="8">
        <v>45617</v>
      </c>
      <c r="C242" s="12" t="str">
        <f t="shared" si="21"/>
        <v>木</v>
      </c>
      <c r="D242" s="6"/>
      <c r="E242" s="6"/>
      <c r="F242" s="6"/>
      <c r="G242" s="6"/>
      <c r="H242" s="25"/>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1">
        <f t="shared" si="26"/>
        <v>0</v>
      </c>
      <c r="BA242" s="1">
        <f t="shared" si="26"/>
        <v>0</v>
      </c>
      <c r="BB242" s="1">
        <f t="shared" si="23"/>
        <v>48</v>
      </c>
      <c r="BD242" s="1" t="str" cm="1">
        <f t="array" ref="BD242">IFERROR( MATCH(0,INDEX(0/(D242:AY242&lt;&gt;""),),0),"")</f>
        <v/>
      </c>
      <c r="BE242" s="1" t="str">
        <f t="shared" si="24"/>
        <v/>
      </c>
      <c r="BF242" s="1" t="str">
        <f t="shared" si="25"/>
        <v/>
      </c>
      <c r="BG242" s="8">
        <v>45617</v>
      </c>
    </row>
    <row r="243" spans="1:59" x14ac:dyDescent="0.45">
      <c r="A243" s="51">
        <f t="shared" si="20"/>
        <v>11</v>
      </c>
      <c r="B243" s="8">
        <v>45618</v>
      </c>
      <c r="C243" s="12" t="str">
        <f t="shared" si="21"/>
        <v>金</v>
      </c>
      <c r="D243" s="6"/>
      <c r="E243" s="6"/>
      <c r="F243" s="6"/>
      <c r="G243" s="6"/>
      <c r="H243" s="25"/>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1">
        <f t="shared" si="26"/>
        <v>0</v>
      </c>
      <c r="BA243" s="1">
        <f t="shared" si="26"/>
        <v>0</v>
      </c>
      <c r="BB243" s="1">
        <f t="shared" si="23"/>
        <v>48</v>
      </c>
      <c r="BD243" s="1" t="str" cm="1">
        <f t="array" ref="BD243">IFERROR( MATCH(0,INDEX(0/(D243:AY243&lt;&gt;""),),0),"")</f>
        <v/>
      </c>
      <c r="BE243" s="1" t="str">
        <f t="shared" si="24"/>
        <v/>
      </c>
      <c r="BF243" s="1" t="str">
        <f t="shared" si="25"/>
        <v/>
      </c>
      <c r="BG243" s="8">
        <v>45618</v>
      </c>
    </row>
    <row r="244" spans="1:59" x14ac:dyDescent="0.45">
      <c r="A244" s="51">
        <f t="shared" si="20"/>
        <v>11</v>
      </c>
      <c r="B244" s="8">
        <v>45619</v>
      </c>
      <c r="C244" s="12" t="str">
        <f t="shared" si="21"/>
        <v>土</v>
      </c>
      <c r="D244" s="6"/>
      <c r="E244" s="6"/>
      <c r="F244" s="6"/>
      <c r="G244" s="6"/>
      <c r="H244" s="25"/>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1">
        <f t="shared" si="26"/>
        <v>0</v>
      </c>
      <c r="BA244" s="1">
        <f t="shared" si="26"/>
        <v>0</v>
      </c>
      <c r="BB244" s="1">
        <f t="shared" si="23"/>
        <v>48</v>
      </c>
      <c r="BD244" s="1" t="str" cm="1">
        <f t="array" ref="BD244">IFERROR( MATCH(0,INDEX(0/(D244:AY244&lt;&gt;""),),0),"")</f>
        <v/>
      </c>
      <c r="BE244" s="1" t="str">
        <f t="shared" si="24"/>
        <v/>
      </c>
      <c r="BF244" s="1" t="str">
        <f t="shared" si="25"/>
        <v/>
      </c>
      <c r="BG244" s="8">
        <v>45619</v>
      </c>
    </row>
    <row r="245" spans="1:59" x14ac:dyDescent="0.45">
      <c r="A245" s="51">
        <f t="shared" si="20"/>
        <v>11</v>
      </c>
      <c r="B245" s="8">
        <v>45620</v>
      </c>
      <c r="C245" s="12" t="str">
        <f t="shared" si="21"/>
        <v>日</v>
      </c>
      <c r="D245" s="6"/>
      <c r="E245" s="6"/>
      <c r="F245" s="6"/>
      <c r="G245" s="6"/>
      <c r="H245" s="25"/>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1">
        <f t="shared" si="26"/>
        <v>0</v>
      </c>
      <c r="BA245" s="1">
        <f t="shared" si="26"/>
        <v>0</v>
      </c>
      <c r="BB245" s="1">
        <f t="shared" si="23"/>
        <v>48</v>
      </c>
      <c r="BD245" s="1" t="str" cm="1">
        <f t="array" ref="BD245">IFERROR( MATCH(0,INDEX(0/(D245:AY245&lt;&gt;""),),0),"")</f>
        <v/>
      </c>
      <c r="BE245" s="1" t="str">
        <f t="shared" si="24"/>
        <v/>
      </c>
      <c r="BF245" s="1" t="str">
        <f t="shared" si="25"/>
        <v/>
      </c>
      <c r="BG245" s="8">
        <v>45620</v>
      </c>
    </row>
    <row r="246" spans="1:59" x14ac:dyDescent="0.45">
      <c r="A246" s="51">
        <f t="shared" si="20"/>
        <v>11</v>
      </c>
      <c r="B246" s="8">
        <v>45621</v>
      </c>
      <c r="C246" s="12" t="str">
        <f t="shared" si="21"/>
        <v>月</v>
      </c>
      <c r="D246" s="6"/>
      <c r="E246" s="6"/>
      <c r="F246" s="6"/>
      <c r="G246" s="6"/>
      <c r="H246" s="25"/>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1">
        <f t="shared" si="26"/>
        <v>0</v>
      </c>
      <c r="BA246" s="1">
        <f t="shared" si="26"/>
        <v>0</v>
      </c>
      <c r="BB246" s="1">
        <f t="shared" si="23"/>
        <v>48</v>
      </c>
      <c r="BD246" s="1" t="str" cm="1">
        <f t="array" ref="BD246">IFERROR( MATCH(0,INDEX(0/(D246:AY246&lt;&gt;""),),0),"")</f>
        <v/>
      </c>
      <c r="BE246" s="1" t="str">
        <f t="shared" si="24"/>
        <v/>
      </c>
      <c r="BF246" s="1" t="str">
        <f t="shared" si="25"/>
        <v/>
      </c>
      <c r="BG246" s="8">
        <v>45621</v>
      </c>
    </row>
    <row r="247" spans="1:59" x14ac:dyDescent="0.45">
      <c r="A247" s="51">
        <f t="shared" si="20"/>
        <v>11</v>
      </c>
      <c r="B247" s="8">
        <v>45622</v>
      </c>
      <c r="C247" s="12" t="str">
        <f t="shared" si="21"/>
        <v>火</v>
      </c>
      <c r="D247" s="6"/>
      <c r="E247" s="6"/>
      <c r="F247" s="6"/>
      <c r="G247" s="6"/>
      <c r="H247" s="25"/>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1">
        <f t="shared" si="26"/>
        <v>0</v>
      </c>
      <c r="BA252" s="1">
        <f t="shared" si="26"/>
        <v>0</v>
      </c>
      <c r="BB252" s="1">
        <f t="shared" si="23"/>
        <v>48</v>
      </c>
      <c r="BD252" s="1" t="str" cm="1">
        <f t="array" ref="BD252">IFERROR( MATCH(0,INDEX(0/(D252:AY252&lt;&gt;""),),0),"")</f>
        <v/>
      </c>
      <c r="BE252" s="1" t="str">
        <f t="shared" si="24"/>
        <v/>
      </c>
      <c r="BF252" s="1" t="str">
        <f t="shared" si="25"/>
        <v/>
      </c>
      <c r="BG252" s="8">
        <v>45627</v>
      </c>
    </row>
    <row r="253" spans="1:59" x14ac:dyDescent="0.45">
      <c r="A253" s="51">
        <f t="shared" si="20"/>
        <v>12</v>
      </c>
      <c r="B253" s="8">
        <v>45628</v>
      </c>
      <c r="C253" s="12" t="str">
        <f t="shared" si="21"/>
        <v>月</v>
      </c>
      <c r="D253" s="6"/>
      <c r="E253" s="6"/>
      <c r="F253" s="6"/>
      <c r="G253" s="6"/>
      <c r="H253" s="25"/>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1">
        <f t="shared" si="26"/>
        <v>0</v>
      </c>
      <c r="BA253" s="1">
        <f t="shared" si="26"/>
        <v>0</v>
      </c>
      <c r="BB253" s="1">
        <f t="shared" si="23"/>
        <v>48</v>
      </c>
      <c r="BD253" s="1" t="str" cm="1">
        <f t="array" ref="BD253">IFERROR( MATCH(0,INDEX(0/(D253:AY253&lt;&gt;""),),0),"")</f>
        <v/>
      </c>
      <c r="BE253" s="1" t="str">
        <f t="shared" si="24"/>
        <v/>
      </c>
      <c r="BF253" s="1" t="str">
        <f t="shared" si="25"/>
        <v/>
      </c>
      <c r="BG253" s="8">
        <v>45628</v>
      </c>
    </row>
    <row r="254" spans="1:59" x14ac:dyDescent="0.45">
      <c r="A254" s="51">
        <f t="shared" si="20"/>
        <v>12</v>
      </c>
      <c r="B254" s="8">
        <v>45629</v>
      </c>
      <c r="C254" s="12" t="str">
        <f t="shared" si="21"/>
        <v>火</v>
      </c>
      <c r="D254" s="6"/>
      <c r="E254" s="6"/>
      <c r="F254" s="6"/>
      <c r="G254" s="6"/>
      <c r="H254" s="25"/>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1">
        <f t="shared" si="26"/>
        <v>0</v>
      </c>
      <c r="BA254" s="1">
        <f t="shared" si="26"/>
        <v>0</v>
      </c>
      <c r="BB254" s="1">
        <f t="shared" si="23"/>
        <v>48</v>
      </c>
      <c r="BD254" s="1" t="str" cm="1">
        <f t="array" ref="BD254">IFERROR( MATCH(0,INDEX(0/(D254:AY254&lt;&gt;""),),0),"")</f>
        <v/>
      </c>
      <c r="BE254" s="1" t="str">
        <f t="shared" si="24"/>
        <v/>
      </c>
      <c r="BF254" s="1" t="str">
        <f t="shared" si="25"/>
        <v/>
      </c>
      <c r="BG254" s="8">
        <v>45629</v>
      </c>
    </row>
    <row r="255" spans="1:59" x14ac:dyDescent="0.45">
      <c r="A255" s="51">
        <f t="shared" si="20"/>
        <v>12</v>
      </c>
      <c r="B255" s="8">
        <v>45630</v>
      </c>
      <c r="C255" s="12" t="str">
        <f t="shared" si="21"/>
        <v>水</v>
      </c>
      <c r="D255" s="6"/>
      <c r="E255" s="6"/>
      <c r="F255" s="6"/>
      <c r="G255" s="6"/>
      <c r="H255" s="25"/>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1">
        <f t="shared" si="26"/>
        <v>0</v>
      </c>
      <c r="BA255" s="1">
        <f t="shared" si="26"/>
        <v>0</v>
      </c>
      <c r="BB255" s="1">
        <f t="shared" si="23"/>
        <v>48</v>
      </c>
      <c r="BD255" s="1" t="str" cm="1">
        <f t="array" ref="BD255">IFERROR( MATCH(0,INDEX(0/(D255:AY255&lt;&gt;""),),0),"")</f>
        <v/>
      </c>
      <c r="BE255" s="1" t="str">
        <f t="shared" si="24"/>
        <v/>
      </c>
      <c r="BF255" s="1" t="str">
        <f t="shared" si="25"/>
        <v/>
      </c>
      <c r="BG255" s="8">
        <v>45630</v>
      </c>
    </row>
    <row r="256" spans="1:59" x14ac:dyDescent="0.45">
      <c r="A256" s="51">
        <f t="shared" si="20"/>
        <v>12</v>
      </c>
      <c r="B256" s="8">
        <v>45631</v>
      </c>
      <c r="C256" s="12" t="str">
        <f t="shared" si="21"/>
        <v>木</v>
      </c>
      <c r="D256" s="6"/>
      <c r="E256" s="6"/>
      <c r="F256" s="6"/>
      <c r="G256" s="6"/>
      <c r="H256" s="25"/>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1">
        <f t="shared" si="26"/>
        <v>0</v>
      </c>
      <c r="BA258" s="1">
        <f t="shared" si="26"/>
        <v>0</v>
      </c>
      <c r="BB258" s="1">
        <f t="shared" si="23"/>
        <v>48</v>
      </c>
      <c r="BD258" s="1" t="str" cm="1">
        <f t="array" ref="BD258">IFERROR( MATCH(0,INDEX(0/(D258:AY258&lt;&gt;""),),0),"")</f>
        <v/>
      </c>
      <c r="BE258" s="1" t="str">
        <f t="shared" si="24"/>
        <v/>
      </c>
      <c r="BF258" s="1" t="str">
        <f t="shared" si="25"/>
        <v/>
      </c>
      <c r="BG258" s="8">
        <v>45633</v>
      </c>
    </row>
    <row r="259" spans="1:59" x14ac:dyDescent="0.45">
      <c r="A259" s="51">
        <f t="shared" si="20"/>
        <v>12</v>
      </c>
      <c r="B259" s="8">
        <v>45634</v>
      </c>
      <c r="C259" s="12" t="str">
        <f t="shared" si="21"/>
        <v>日</v>
      </c>
      <c r="D259" s="6"/>
      <c r="E259" s="6"/>
      <c r="F259" s="6"/>
      <c r="G259" s="6"/>
      <c r="H259" s="25"/>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1">
        <f t="shared" si="26"/>
        <v>0</v>
      </c>
      <c r="BA259" s="1">
        <f t="shared" si="26"/>
        <v>0</v>
      </c>
      <c r="BB259" s="1">
        <f t="shared" si="23"/>
        <v>48</v>
      </c>
      <c r="BD259" s="1" t="str" cm="1">
        <f t="array" ref="BD259">IFERROR( MATCH(0,INDEX(0/(D259:AY259&lt;&gt;""),),0),"")</f>
        <v/>
      </c>
      <c r="BE259" s="1" t="str">
        <f t="shared" si="24"/>
        <v/>
      </c>
      <c r="BF259" s="1" t="str">
        <f t="shared" si="25"/>
        <v/>
      </c>
      <c r="BG259" s="8">
        <v>45634</v>
      </c>
    </row>
    <row r="260" spans="1:59" x14ac:dyDescent="0.45">
      <c r="A260" s="51">
        <f t="shared" si="20"/>
        <v>12</v>
      </c>
      <c r="B260" s="8">
        <v>45635</v>
      </c>
      <c r="C260" s="12" t="str">
        <f t="shared" si="21"/>
        <v>月</v>
      </c>
      <c r="D260" s="6"/>
      <c r="E260" s="6"/>
      <c r="F260" s="6"/>
      <c r="G260" s="6"/>
      <c r="H260" s="25"/>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1">
        <f t="shared" si="26"/>
        <v>0</v>
      </c>
      <c r="BA263" s="1">
        <f t="shared" si="26"/>
        <v>0</v>
      </c>
      <c r="BB263" s="1">
        <f t="shared" si="23"/>
        <v>48</v>
      </c>
      <c r="BD263" s="1" t="str" cm="1">
        <f t="array" ref="BD263">IFERROR( MATCH(0,INDEX(0/(D263:AY263&lt;&gt;""),),0),"")</f>
        <v/>
      </c>
      <c r="BE263" s="1" t="str">
        <f t="shared" si="24"/>
        <v/>
      </c>
      <c r="BF263" s="1" t="str">
        <f t="shared" si="25"/>
        <v/>
      </c>
      <c r="BG263" s="8">
        <v>45638</v>
      </c>
    </row>
    <row r="264" spans="1:59" x14ac:dyDescent="0.45">
      <c r="A264" s="51">
        <f t="shared" si="20"/>
        <v>12</v>
      </c>
      <c r="B264" s="8">
        <v>45639</v>
      </c>
      <c r="C264" s="12" t="str">
        <f t="shared" si="21"/>
        <v>金</v>
      </c>
      <c r="D264" s="6"/>
      <c r="E264" s="6"/>
      <c r="F264" s="6"/>
      <c r="G264" s="6"/>
      <c r="H264" s="25"/>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1">
        <f t="shared" ref="AZ265:BA296" si="29">COUNTIF($D265:$AY265,AZ$7)</f>
        <v>0</v>
      </c>
      <c r="BA265" s="1">
        <f t="shared" si="29"/>
        <v>0</v>
      </c>
      <c r="BB265" s="1">
        <f t="shared" ref="BB265:BB328" si="30">COUNTIF($D265:$AY265,"")</f>
        <v>48</v>
      </c>
      <c r="BD265" s="1" t="str" cm="1">
        <f t="array" ref="BD265">IFERROR( MATCH(0,INDEX(0/(D265:AY265&lt;&gt;""),),0),"")</f>
        <v/>
      </c>
      <c r="BE265" s="1" t="str">
        <f t="shared" ref="BE265:BE328" si="31">IFERROR((BD265-1)/2,"")</f>
        <v/>
      </c>
      <c r="BF265" s="1" t="str">
        <f t="shared" ref="BF265:BF328" si="32">IFERROR(BE265+AZ265*0.5,"")</f>
        <v/>
      </c>
      <c r="BG265" s="8">
        <v>45640</v>
      </c>
    </row>
    <row r="266" spans="1:59" x14ac:dyDescent="0.45">
      <c r="A266" s="51">
        <f t="shared" si="27"/>
        <v>12</v>
      </c>
      <c r="B266" s="8">
        <v>45641</v>
      </c>
      <c r="C266" s="12" t="str">
        <f t="shared" si="28"/>
        <v>日</v>
      </c>
      <c r="D266" s="6"/>
      <c r="E266" s="6"/>
      <c r="F266" s="6"/>
      <c r="G266" s="6"/>
      <c r="H266" s="25"/>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1">
        <f t="shared" si="29"/>
        <v>0</v>
      </c>
      <c r="BA273" s="1">
        <f t="shared" si="29"/>
        <v>0</v>
      </c>
      <c r="BB273" s="1">
        <f t="shared" si="30"/>
        <v>48</v>
      </c>
      <c r="BD273" s="1" t="str" cm="1">
        <f t="array" ref="BD273">IFERROR( MATCH(0,INDEX(0/(D273:AY273&lt;&gt;""),),0),"")</f>
        <v/>
      </c>
      <c r="BE273" s="1" t="str">
        <f t="shared" si="31"/>
        <v/>
      </c>
      <c r="BF273" s="1" t="str">
        <f t="shared" si="32"/>
        <v/>
      </c>
      <c r="BG273" s="8">
        <v>45648</v>
      </c>
    </row>
    <row r="274" spans="1:59" x14ac:dyDescent="0.45">
      <c r="A274" s="51">
        <f t="shared" si="27"/>
        <v>12</v>
      </c>
      <c r="B274" s="8">
        <v>45649</v>
      </c>
      <c r="C274" s="12" t="str">
        <f t="shared" si="28"/>
        <v>月</v>
      </c>
      <c r="D274" s="6"/>
      <c r="E274" s="6"/>
      <c r="F274" s="6"/>
      <c r="G274" s="6"/>
      <c r="H274" s="25"/>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1">
        <f t="shared" si="29"/>
        <v>0</v>
      </c>
      <c r="BA282" s="1">
        <f t="shared" si="29"/>
        <v>0</v>
      </c>
      <c r="BB282" s="1">
        <f t="shared" si="30"/>
        <v>48</v>
      </c>
      <c r="BD282" s="1" t="str" cm="1">
        <f t="array" ref="BD282">IFERROR( MATCH(0,INDEX(0/(D282:AY282&lt;&gt;""),),0),"")</f>
        <v/>
      </c>
      <c r="BE282" s="1" t="str">
        <f t="shared" si="31"/>
        <v/>
      </c>
      <c r="BF282" s="1" t="str">
        <f t="shared" si="32"/>
        <v/>
      </c>
      <c r="BG282" s="8">
        <v>45657</v>
      </c>
    </row>
    <row r="283" spans="1:59" x14ac:dyDescent="0.45">
      <c r="A283" s="51">
        <f t="shared" si="27"/>
        <v>1</v>
      </c>
      <c r="B283" s="8">
        <v>45658</v>
      </c>
      <c r="C283" s="12" t="str">
        <f t="shared" si="28"/>
        <v>水</v>
      </c>
      <c r="D283" s="6"/>
      <c r="E283" s="6"/>
      <c r="F283" s="6"/>
      <c r="G283" s="6"/>
      <c r="H283" s="25"/>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1">
        <f t="shared" si="29"/>
        <v>0</v>
      </c>
      <c r="BA283" s="1">
        <f t="shared" si="29"/>
        <v>0</v>
      </c>
      <c r="BB283" s="1">
        <f t="shared" si="30"/>
        <v>48</v>
      </c>
      <c r="BD283" s="1" t="str" cm="1">
        <f t="array" ref="BD283">IFERROR( MATCH(0,INDEX(0/(D283:AY283&lt;&gt;""),),0),"")</f>
        <v/>
      </c>
      <c r="BE283" s="1" t="str">
        <f t="shared" si="31"/>
        <v/>
      </c>
      <c r="BF283" s="1" t="str">
        <f t="shared" si="32"/>
        <v/>
      </c>
      <c r="BG283" s="8">
        <v>45658</v>
      </c>
    </row>
    <row r="284" spans="1:59" x14ac:dyDescent="0.45">
      <c r="A284" s="51">
        <f t="shared" si="27"/>
        <v>1</v>
      </c>
      <c r="B284" s="8">
        <v>45659</v>
      </c>
      <c r="C284" s="12" t="str">
        <f t="shared" si="28"/>
        <v>木</v>
      </c>
      <c r="D284" s="6"/>
      <c r="E284" s="6"/>
      <c r="F284" s="6"/>
      <c r="G284" s="6"/>
      <c r="H284" s="25"/>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1">
        <f t="shared" si="29"/>
        <v>0</v>
      </c>
      <c r="BA284" s="1">
        <f t="shared" si="29"/>
        <v>0</v>
      </c>
      <c r="BB284" s="1">
        <f t="shared" si="30"/>
        <v>48</v>
      </c>
      <c r="BD284" s="1" t="str" cm="1">
        <f t="array" ref="BD284">IFERROR( MATCH(0,INDEX(0/(D284:AY284&lt;&gt;""),),0),"")</f>
        <v/>
      </c>
      <c r="BE284" s="1" t="str">
        <f t="shared" si="31"/>
        <v/>
      </c>
      <c r="BF284" s="1" t="str">
        <f t="shared" si="32"/>
        <v/>
      </c>
      <c r="BG284" s="8">
        <v>45659</v>
      </c>
    </row>
    <row r="285" spans="1:59" x14ac:dyDescent="0.45">
      <c r="A285" s="51">
        <f t="shared" si="27"/>
        <v>1</v>
      </c>
      <c r="B285" s="8">
        <v>45660</v>
      </c>
      <c r="C285" s="12" t="str">
        <f t="shared" si="28"/>
        <v>金</v>
      </c>
      <c r="D285" s="6"/>
      <c r="E285" s="6"/>
      <c r="F285" s="6"/>
      <c r="G285" s="6"/>
      <c r="H285" s="25"/>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1">
        <f t="shared" si="29"/>
        <v>0</v>
      </c>
      <c r="BA285" s="1">
        <f t="shared" si="29"/>
        <v>0</v>
      </c>
      <c r="BB285" s="1">
        <f t="shared" si="30"/>
        <v>48</v>
      </c>
      <c r="BD285" s="1" t="str" cm="1">
        <f t="array" ref="BD285">IFERROR( MATCH(0,INDEX(0/(D285:AY285&lt;&gt;""),),0),"")</f>
        <v/>
      </c>
      <c r="BE285" s="1" t="str">
        <f t="shared" si="31"/>
        <v/>
      </c>
      <c r="BF285" s="1" t="str">
        <f t="shared" si="32"/>
        <v/>
      </c>
      <c r="BG285" s="8">
        <v>45660</v>
      </c>
    </row>
    <row r="286" spans="1:59" x14ac:dyDescent="0.45">
      <c r="A286" s="51">
        <f t="shared" si="27"/>
        <v>1</v>
      </c>
      <c r="B286" s="8">
        <v>45661</v>
      </c>
      <c r="C286" s="12" t="str">
        <f t="shared" si="28"/>
        <v>土</v>
      </c>
      <c r="D286" s="6"/>
      <c r="E286" s="6"/>
      <c r="F286" s="6"/>
      <c r="G286" s="6"/>
      <c r="H286" s="25"/>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1">
        <f t="shared" si="33"/>
        <v>0</v>
      </c>
      <c r="BA300" s="1">
        <f t="shared" si="33"/>
        <v>0</v>
      </c>
      <c r="BB300" s="1">
        <f t="shared" si="30"/>
        <v>48</v>
      </c>
      <c r="BD300" s="1" t="str" cm="1">
        <f t="array" ref="BD300">IFERROR( MATCH(0,INDEX(0/(D300:AY300&lt;&gt;""),),0),"")</f>
        <v/>
      </c>
      <c r="BE300" s="1" t="str">
        <f t="shared" si="31"/>
        <v/>
      </c>
      <c r="BF300" s="1" t="str">
        <f t="shared" si="32"/>
        <v/>
      </c>
      <c r="BG300" s="8">
        <v>45675</v>
      </c>
    </row>
    <row r="301" spans="1:59" x14ac:dyDescent="0.45">
      <c r="A301" s="51">
        <f t="shared" si="27"/>
        <v>1</v>
      </c>
      <c r="B301" s="8">
        <v>45676</v>
      </c>
      <c r="C301" s="12" t="str">
        <f t="shared" si="28"/>
        <v>日</v>
      </c>
      <c r="D301" s="6"/>
      <c r="E301" s="6"/>
      <c r="F301" s="6"/>
      <c r="G301" s="6"/>
      <c r="H301" s="25"/>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1">
        <f t="shared" si="33"/>
        <v>0</v>
      </c>
      <c r="BA301" s="1">
        <f t="shared" si="33"/>
        <v>0</v>
      </c>
      <c r="BB301" s="1">
        <f t="shared" si="30"/>
        <v>48</v>
      </c>
      <c r="BD301" s="1" t="str" cm="1">
        <f t="array" ref="BD301">IFERROR( MATCH(0,INDEX(0/(D301:AY301&lt;&gt;""),),0),"")</f>
        <v/>
      </c>
      <c r="BE301" s="1" t="str">
        <f t="shared" si="31"/>
        <v/>
      </c>
      <c r="BF301" s="1" t="str">
        <f t="shared" si="32"/>
        <v/>
      </c>
      <c r="BG301" s="8">
        <v>45676</v>
      </c>
    </row>
    <row r="302" spans="1:59" x14ac:dyDescent="0.45">
      <c r="A302" s="51">
        <f t="shared" si="27"/>
        <v>1</v>
      </c>
      <c r="B302" s="8">
        <v>45677</v>
      </c>
      <c r="C302" s="12" t="str">
        <f t="shared" si="28"/>
        <v>月</v>
      </c>
      <c r="D302" s="6"/>
      <c r="E302" s="6"/>
      <c r="F302" s="6"/>
      <c r="G302" s="6"/>
      <c r="H302" s="25"/>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1">
        <f t="shared" si="33"/>
        <v>0</v>
      </c>
      <c r="BA304" s="1">
        <f t="shared" si="33"/>
        <v>0</v>
      </c>
      <c r="BB304" s="1">
        <f t="shared" si="30"/>
        <v>48</v>
      </c>
      <c r="BD304" s="1" t="str" cm="1">
        <f t="array" ref="BD304">IFERROR( MATCH(0,INDEX(0/(D304:AY304&lt;&gt;""),),0),"")</f>
        <v/>
      </c>
      <c r="BE304" s="1" t="str">
        <f t="shared" si="31"/>
        <v/>
      </c>
      <c r="BF304" s="1" t="str">
        <f t="shared" si="32"/>
        <v/>
      </c>
      <c r="BG304" s="8">
        <v>45679</v>
      </c>
    </row>
    <row r="305" spans="1:59" x14ac:dyDescent="0.45">
      <c r="A305" s="51">
        <f t="shared" si="27"/>
        <v>1</v>
      </c>
      <c r="B305" s="8">
        <v>45680</v>
      </c>
      <c r="C305" s="12" t="str">
        <f t="shared" si="28"/>
        <v>木</v>
      </c>
      <c r="D305" s="6"/>
      <c r="E305" s="6"/>
      <c r="F305" s="6"/>
      <c r="G305" s="6"/>
      <c r="H305" s="25"/>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1">
        <f t="shared" si="33"/>
        <v>0</v>
      </c>
      <c r="BA305" s="1">
        <f t="shared" si="33"/>
        <v>0</v>
      </c>
      <c r="BB305" s="1">
        <f t="shared" si="30"/>
        <v>48</v>
      </c>
      <c r="BD305" s="1" t="str" cm="1">
        <f t="array" ref="BD305">IFERROR( MATCH(0,INDEX(0/(D305:AY305&lt;&gt;""),),0),"")</f>
        <v/>
      </c>
      <c r="BE305" s="1" t="str">
        <f t="shared" si="31"/>
        <v/>
      </c>
      <c r="BF305" s="1" t="str">
        <f t="shared" si="32"/>
        <v/>
      </c>
      <c r="BG305" s="8">
        <v>45680</v>
      </c>
    </row>
    <row r="306" spans="1:59" x14ac:dyDescent="0.45">
      <c r="A306" s="51">
        <f t="shared" si="27"/>
        <v>1</v>
      </c>
      <c r="B306" s="8">
        <v>45681</v>
      </c>
      <c r="C306" s="12" t="str">
        <f t="shared" si="28"/>
        <v>金</v>
      </c>
      <c r="D306" s="6"/>
      <c r="E306" s="6"/>
      <c r="F306" s="6"/>
      <c r="G306" s="6"/>
      <c r="H306" s="25"/>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1">
        <f t="shared" si="33"/>
        <v>0</v>
      </c>
      <c r="BA307" s="1">
        <f t="shared" si="33"/>
        <v>0</v>
      </c>
      <c r="BB307" s="1">
        <f t="shared" si="30"/>
        <v>48</v>
      </c>
      <c r="BD307" s="1" t="str" cm="1">
        <f t="array" ref="BD307">IFERROR( MATCH(0,INDEX(0/(D307:AY307&lt;&gt;""),),0),"")</f>
        <v/>
      </c>
      <c r="BE307" s="1" t="str">
        <f t="shared" si="31"/>
        <v/>
      </c>
      <c r="BF307" s="1" t="str">
        <f t="shared" si="32"/>
        <v/>
      </c>
      <c r="BG307" s="8">
        <v>45682</v>
      </c>
    </row>
    <row r="308" spans="1:59" x14ac:dyDescent="0.45">
      <c r="A308" s="51">
        <f t="shared" si="27"/>
        <v>1</v>
      </c>
      <c r="B308" s="8">
        <v>45683</v>
      </c>
      <c r="C308" s="12" t="str">
        <f t="shared" si="28"/>
        <v>日</v>
      </c>
      <c r="D308" s="6"/>
      <c r="E308" s="6"/>
      <c r="F308" s="6"/>
      <c r="G308" s="6"/>
      <c r="H308" s="25"/>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1">
        <f t="shared" si="33"/>
        <v>0</v>
      </c>
      <c r="BA308" s="1">
        <f t="shared" si="33"/>
        <v>0</v>
      </c>
      <c r="BB308" s="1">
        <f t="shared" si="30"/>
        <v>48</v>
      </c>
      <c r="BD308" s="1" t="str" cm="1">
        <f t="array" ref="BD308">IFERROR( MATCH(0,INDEX(0/(D308:AY308&lt;&gt;""),),0),"")</f>
        <v/>
      </c>
      <c r="BE308" s="1" t="str">
        <f t="shared" si="31"/>
        <v/>
      </c>
      <c r="BF308" s="1" t="str">
        <f t="shared" si="32"/>
        <v/>
      </c>
      <c r="BG308" s="8">
        <v>45683</v>
      </c>
    </row>
    <row r="309" spans="1:59" x14ac:dyDescent="0.45">
      <c r="A309" s="51">
        <f t="shared" si="27"/>
        <v>1</v>
      </c>
      <c r="B309" s="8">
        <v>45684</v>
      </c>
      <c r="C309" s="12" t="str">
        <f t="shared" si="28"/>
        <v>月</v>
      </c>
      <c r="D309" s="6"/>
      <c r="E309" s="6"/>
      <c r="F309" s="6"/>
      <c r="G309" s="6"/>
      <c r="H309" s="25"/>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1">
        <f t="shared" si="33"/>
        <v>0</v>
      </c>
      <c r="BA312" s="1">
        <f t="shared" si="33"/>
        <v>0</v>
      </c>
      <c r="BB312" s="1">
        <f t="shared" si="30"/>
        <v>48</v>
      </c>
      <c r="BD312" s="1" t="str" cm="1">
        <f t="array" ref="BD312">IFERROR( MATCH(0,INDEX(0/(D312:AY312&lt;&gt;""),),0),"")</f>
        <v/>
      </c>
      <c r="BE312" s="1" t="str">
        <f t="shared" si="31"/>
        <v/>
      </c>
      <c r="BF312" s="1" t="str">
        <f t="shared" si="32"/>
        <v/>
      </c>
      <c r="BG312" s="8">
        <v>45687</v>
      </c>
    </row>
    <row r="313" spans="1:59" x14ac:dyDescent="0.45">
      <c r="A313" s="51">
        <f t="shared" si="27"/>
        <v>1</v>
      </c>
      <c r="B313" s="8">
        <v>45688</v>
      </c>
      <c r="C313" s="12" t="str">
        <f t="shared" si="28"/>
        <v>金</v>
      </c>
      <c r="D313" s="6"/>
      <c r="E313" s="6"/>
      <c r="F313" s="6"/>
      <c r="G313" s="6"/>
      <c r="H313" s="25"/>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1">
        <f t="shared" si="33"/>
        <v>0</v>
      </c>
      <c r="BA313" s="1">
        <f t="shared" si="33"/>
        <v>0</v>
      </c>
      <c r="BB313" s="1">
        <f t="shared" si="30"/>
        <v>48</v>
      </c>
      <c r="BD313" s="1" t="str" cm="1">
        <f t="array" ref="BD313">IFERROR( MATCH(0,INDEX(0/(D313:AY313&lt;&gt;""),),0),"")</f>
        <v/>
      </c>
      <c r="BE313" s="1" t="str">
        <f t="shared" si="31"/>
        <v/>
      </c>
      <c r="BF313" s="1" t="str">
        <f t="shared" si="32"/>
        <v/>
      </c>
      <c r="BG313" s="8">
        <v>45688</v>
      </c>
    </row>
    <row r="314" spans="1:59" x14ac:dyDescent="0.45">
      <c r="A314" s="51">
        <f t="shared" si="27"/>
        <v>2</v>
      </c>
      <c r="B314" s="8">
        <v>45689</v>
      </c>
      <c r="C314" s="12" t="str">
        <f t="shared" si="28"/>
        <v>土</v>
      </c>
      <c r="D314" s="6"/>
      <c r="E314" s="6"/>
      <c r="F314" s="6"/>
      <c r="G314" s="6"/>
      <c r="H314" s="25"/>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1">
        <f t="shared" si="33"/>
        <v>0</v>
      </c>
      <c r="BA324" s="1">
        <f t="shared" si="33"/>
        <v>0</v>
      </c>
      <c r="BB324" s="1">
        <f t="shared" si="30"/>
        <v>48</v>
      </c>
      <c r="BD324" s="1" t="str" cm="1">
        <f t="array" ref="BD324">IFERROR( MATCH(0,INDEX(0/(D324:AY324&lt;&gt;""),),0),"")</f>
        <v/>
      </c>
      <c r="BE324" s="1" t="str">
        <f t="shared" si="31"/>
        <v/>
      </c>
      <c r="BF324" s="1" t="str">
        <f t="shared" si="32"/>
        <v/>
      </c>
      <c r="BG324" s="8">
        <v>45699</v>
      </c>
    </row>
    <row r="325" spans="1:59" x14ac:dyDescent="0.45">
      <c r="A325" s="51">
        <f t="shared" si="27"/>
        <v>2</v>
      </c>
      <c r="B325" s="8">
        <v>45700</v>
      </c>
      <c r="C325" s="12" t="str">
        <f t="shared" si="28"/>
        <v>水</v>
      </c>
      <c r="D325" s="6"/>
      <c r="E325" s="6"/>
      <c r="F325" s="6"/>
      <c r="G325" s="6"/>
      <c r="H325" s="25"/>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1">
        <f t="shared" si="33"/>
        <v>0</v>
      </c>
      <c r="BA326" s="1">
        <f t="shared" si="33"/>
        <v>0</v>
      </c>
      <c r="BB326" s="1">
        <f t="shared" si="30"/>
        <v>48</v>
      </c>
      <c r="BD326" s="1" t="str" cm="1">
        <f t="array" ref="BD326">IFERROR( MATCH(0,INDEX(0/(D326:AY326&lt;&gt;""),),0),"")</f>
        <v/>
      </c>
      <c r="BE326" s="1" t="str">
        <f t="shared" si="31"/>
        <v/>
      </c>
      <c r="BF326" s="1" t="str">
        <f t="shared" si="32"/>
        <v/>
      </c>
      <c r="BG326" s="8">
        <v>45701</v>
      </c>
    </row>
    <row r="327" spans="1:59" x14ac:dyDescent="0.45">
      <c r="A327" s="51">
        <f t="shared" si="27"/>
        <v>2</v>
      </c>
      <c r="B327" s="8">
        <v>45702</v>
      </c>
      <c r="C327" s="12" t="str">
        <f t="shared" si="28"/>
        <v>金</v>
      </c>
      <c r="D327" s="6"/>
      <c r="E327" s="6"/>
      <c r="F327" s="6"/>
      <c r="G327" s="6"/>
      <c r="H327" s="25"/>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1">
        <f t="shared" si="33"/>
        <v>0</v>
      </c>
      <c r="BA327" s="1">
        <f t="shared" si="33"/>
        <v>0</v>
      </c>
      <c r="BB327" s="1">
        <f t="shared" si="30"/>
        <v>48</v>
      </c>
      <c r="BD327" s="1" t="str" cm="1">
        <f t="array" ref="BD327">IFERROR( MATCH(0,INDEX(0/(D327:AY327&lt;&gt;""),),0),"")</f>
        <v/>
      </c>
      <c r="BE327" s="1" t="str">
        <f t="shared" si="31"/>
        <v/>
      </c>
      <c r="BF327" s="1" t="str">
        <f t="shared" si="32"/>
        <v/>
      </c>
      <c r="BG327" s="8">
        <v>45702</v>
      </c>
    </row>
    <row r="328" spans="1:59" x14ac:dyDescent="0.45">
      <c r="A328" s="51">
        <f t="shared" si="27"/>
        <v>2</v>
      </c>
      <c r="B328" s="8">
        <v>45703</v>
      </c>
      <c r="C328" s="12" t="str">
        <f t="shared" si="28"/>
        <v>土</v>
      </c>
      <c r="D328" s="6"/>
      <c r="E328" s="6"/>
      <c r="F328" s="6"/>
      <c r="G328" s="6"/>
      <c r="H328" s="25"/>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1">
        <f t="shared" ref="AZ329:BA373" si="36">COUNTIF($D329:$AY329,AZ$7)</f>
        <v>0</v>
      </c>
      <c r="BA329" s="1">
        <f t="shared" si="36"/>
        <v>0</v>
      </c>
      <c r="BB329" s="1">
        <f t="shared" ref="BB329:BB373" si="37">COUNTIF($D329:$AY329,"")</f>
        <v>48</v>
      </c>
      <c r="BD329" s="1" t="str" cm="1">
        <f t="array" ref="BD329">IFERROR( MATCH(0,INDEX(0/(D329:AY329&lt;&gt;""),),0),"")</f>
        <v/>
      </c>
      <c r="BE329" s="1" t="str">
        <f t="shared" ref="BE329:BE373" si="38">IFERROR((BD329-1)/2,"")</f>
        <v/>
      </c>
      <c r="BF329" s="1" t="str">
        <f t="shared" ref="BF329:BF373" si="39">IFERROR(BE329+AZ329*0.5,"")</f>
        <v/>
      </c>
      <c r="BG329" s="8">
        <v>45704</v>
      </c>
    </row>
    <row r="330" spans="1:59" x14ac:dyDescent="0.45">
      <c r="A330" s="51">
        <f t="shared" si="34"/>
        <v>2</v>
      </c>
      <c r="B330" s="8">
        <v>45705</v>
      </c>
      <c r="C330" s="12" t="str">
        <f t="shared" si="35"/>
        <v>月</v>
      </c>
      <c r="D330" s="6"/>
      <c r="E330" s="6"/>
      <c r="F330" s="6"/>
      <c r="G330" s="6"/>
      <c r="H330" s="25"/>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1">
        <f t="shared" si="36"/>
        <v>0</v>
      </c>
      <c r="BA330" s="1">
        <f t="shared" si="36"/>
        <v>0</v>
      </c>
      <c r="BB330" s="1">
        <f t="shared" si="37"/>
        <v>48</v>
      </c>
      <c r="BD330" s="1" t="str" cm="1">
        <f t="array" ref="BD330">IFERROR( MATCH(0,INDEX(0/(D330:AY330&lt;&gt;""),),0),"")</f>
        <v/>
      </c>
      <c r="BE330" s="1" t="str">
        <f t="shared" si="38"/>
        <v/>
      </c>
      <c r="BF330" s="1" t="str">
        <f t="shared" si="39"/>
        <v/>
      </c>
      <c r="BG330" s="8">
        <v>45705</v>
      </c>
    </row>
    <row r="331" spans="1:59" x14ac:dyDescent="0.45">
      <c r="A331" s="51">
        <f t="shared" si="34"/>
        <v>2</v>
      </c>
      <c r="B331" s="8">
        <v>45706</v>
      </c>
      <c r="C331" s="12" t="str">
        <f t="shared" si="35"/>
        <v>火</v>
      </c>
      <c r="D331" s="6"/>
      <c r="E331" s="6"/>
      <c r="F331" s="6"/>
      <c r="G331" s="6"/>
      <c r="H331" s="25"/>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1">
        <f t="shared" si="36"/>
        <v>0</v>
      </c>
      <c r="BA331" s="1">
        <f t="shared" si="36"/>
        <v>0</v>
      </c>
      <c r="BB331" s="1">
        <f t="shared" si="37"/>
        <v>48</v>
      </c>
      <c r="BD331" s="1" t="str" cm="1">
        <f t="array" ref="BD331">IFERROR( MATCH(0,INDEX(0/(D331:AY331&lt;&gt;""),),0),"")</f>
        <v/>
      </c>
      <c r="BE331" s="1" t="str">
        <f t="shared" si="38"/>
        <v/>
      </c>
      <c r="BF331" s="1" t="str">
        <f t="shared" si="39"/>
        <v/>
      </c>
      <c r="BG331" s="8">
        <v>45706</v>
      </c>
    </row>
    <row r="332" spans="1:59" x14ac:dyDescent="0.45">
      <c r="A332" s="51">
        <f t="shared" si="34"/>
        <v>2</v>
      </c>
      <c r="B332" s="8">
        <v>45707</v>
      </c>
      <c r="C332" s="12" t="str">
        <f t="shared" si="35"/>
        <v>水</v>
      </c>
      <c r="D332" s="6"/>
      <c r="E332" s="6"/>
      <c r="F332" s="6"/>
      <c r="G332" s="6"/>
      <c r="H332" s="25"/>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1">
        <f t="shared" si="36"/>
        <v>0</v>
      </c>
      <c r="BA332" s="1">
        <f t="shared" si="36"/>
        <v>0</v>
      </c>
      <c r="BB332" s="1">
        <f t="shared" si="37"/>
        <v>48</v>
      </c>
      <c r="BD332" s="1" t="str" cm="1">
        <f t="array" ref="BD332">IFERROR( MATCH(0,INDEX(0/(D332:AY332&lt;&gt;""),),0),"")</f>
        <v/>
      </c>
      <c r="BE332" s="1" t="str">
        <f t="shared" si="38"/>
        <v/>
      </c>
      <c r="BF332" s="1" t="str">
        <f t="shared" si="39"/>
        <v/>
      </c>
      <c r="BG332" s="8">
        <v>45707</v>
      </c>
    </row>
    <row r="333" spans="1:59" x14ac:dyDescent="0.45">
      <c r="A333" s="51">
        <f t="shared" si="34"/>
        <v>2</v>
      </c>
      <c r="B333" s="8">
        <v>45708</v>
      </c>
      <c r="C333" s="12" t="str">
        <f t="shared" si="35"/>
        <v>木</v>
      </c>
      <c r="D333" s="6"/>
      <c r="E333" s="6"/>
      <c r="F333" s="6"/>
      <c r="G333" s="6"/>
      <c r="H333" s="25"/>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1">
        <f t="shared" si="36"/>
        <v>0</v>
      </c>
      <c r="BA333" s="1">
        <f t="shared" si="36"/>
        <v>0</v>
      </c>
      <c r="BB333" s="1">
        <f t="shared" si="37"/>
        <v>48</v>
      </c>
      <c r="BD333" s="1" t="str" cm="1">
        <f t="array" ref="BD333">IFERROR( MATCH(0,INDEX(0/(D333:AY333&lt;&gt;""),),0),"")</f>
        <v/>
      </c>
      <c r="BE333" s="1" t="str">
        <f t="shared" si="38"/>
        <v/>
      </c>
      <c r="BF333" s="1" t="str">
        <f t="shared" si="39"/>
        <v/>
      </c>
      <c r="BG333" s="8">
        <v>45708</v>
      </c>
    </row>
    <row r="334" spans="1:59" x14ac:dyDescent="0.45">
      <c r="A334" s="51">
        <f t="shared" si="34"/>
        <v>2</v>
      </c>
      <c r="B334" s="8">
        <v>45709</v>
      </c>
      <c r="C334" s="12" t="str">
        <f t="shared" si="35"/>
        <v>金</v>
      </c>
      <c r="D334" s="6"/>
      <c r="E334" s="6"/>
      <c r="F334" s="6"/>
      <c r="G334" s="6"/>
      <c r="H334" s="25"/>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1">
        <f t="shared" si="36"/>
        <v>0</v>
      </c>
      <c r="BA335" s="1">
        <f t="shared" si="36"/>
        <v>0</v>
      </c>
      <c r="BB335" s="1">
        <f t="shared" si="37"/>
        <v>48</v>
      </c>
      <c r="BD335" s="1" t="str" cm="1">
        <f t="array" ref="BD335">IFERROR( MATCH(0,INDEX(0/(D335:AY335&lt;&gt;""),),0),"")</f>
        <v/>
      </c>
      <c r="BE335" s="1" t="str">
        <f t="shared" si="38"/>
        <v/>
      </c>
      <c r="BF335" s="1" t="str">
        <f t="shared" si="39"/>
        <v/>
      </c>
      <c r="BG335" s="8">
        <v>45710</v>
      </c>
    </row>
    <row r="336" spans="1:59" x14ac:dyDescent="0.45">
      <c r="A336" s="51">
        <f t="shared" si="34"/>
        <v>2</v>
      </c>
      <c r="B336" s="8">
        <v>45711</v>
      </c>
      <c r="C336" s="12" t="str">
        <f t="shared" si="35"/>
        <v>日</v>
      </c>
      <c r="D336" s="6"/>
      <c r="E336" s="6"/>
      <c r="F336" s="6"/>
      <c r="G336" s="6"/>
      <c r="H336" s="25"/>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1">
        <f t="shared" si="36"/>
        <v>0</v>
      </c>
      <c r="BA336" s="1">
        <f t="shared" si="36"/>
        <v>0</v>
      </c>
      <c r="BB336" s="1">
        <f t="shared" si="37"/>
        <v>48</v>
      </c>
      <c r="BD336" s="1" t="str" cm="1">
        <f t="array" ref="BD336">IFERROR( MATCH(0,INDEX(0/(D336:AY336&lt;&gt;""),),0),"")</f>
        <v/>
      </c>
      <c r="BE336" s="1" t="str">
        <f t="shared" si="38"/>
        <v/>
      </c>
      <c r="BF336" s="1" t="str">
        <f t="shared" si="39"/>
        <v/>
      </c>
      <c r="BG336" s="8">
        <v>45711</v>
      </c>
    </row>
    <row r="337" spans="1:59" x14ac:dyDescent="0.45">
      <c r="A337" s="51">
        <f t="shared" si="34"/>
        <v>2</v>
      </c>
      <c r="B337" s="8">
        <v>45712</v>
      </c>
      <c r="C337" s="12" t="str">
        <f t="shared" si="35"/>
        <v>月</v>
      </c>
      <c r="D337" s="6"/>
      <c r="E337" s="6"/>
      <c r="F337" s="6"/>
      <c r="G337" s="6"/>
      <c r="H337" s="25"/>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1">
        <f t="shared" si="36"/>
        <v>0</v>
      </c>
      <c r="BA337" s="1">
        <f t="shared" si="36"/>
        <v>0</v>
      </c>
      <c r="BB337" s="1">
        <f t="shared" si="37"/>
        <v>48</v>
      </c>
      <c r="BD337" s="1" t="str" cm="1">
        <f t="array" ref="BD337">IFERROR( MATCH(0,INDEX(0/(D337:AY337&lt;&gt;""),),0),"")</f>
        <v/>
      </c>
      <c r="BE337" s="1" t="str">
        <f t="shared" si="38"/>
        <v/>
      </c>
      <c r="BF337" s="1" t="str">
        <f t="shared" si="39"/>
        <v/>
      </c>
      <c r="BG337" s="8">
        <v>45712</v>
      </c>
    </row>
    <row r="338" spans="1:59" x14ac:dyDescent="0.45">
      <c r="A338" s="51">
        <f t="shared" si="34"/>
        <v>2</v>
      </c>
      <c r="B338" s="8">
        <v>45713</v>
      </c>
      <c r="C338" s="12" t="str">
        <f t="shared" si="35"/>
        <v>火</v>
      </c>
      <c r="D338" s="6"/>
      <c r="E338" s="6"/>
      <c r="F338" s="6"/>
      <c r="G338" s="6"/>
      <c r="H338" s="25"/>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1">
        <f t="shared" si="36"/>
        <v>0</v>
      </c>
      <c r="BA338" s="1">
        <f t="shared" si="36"/>
        <v>0</v>
      </c>
      <c r="BB338" s="1">
        <f t="shared" si="37"/>
        <v>48</v>
      </c>
      <c r="BD338" s="1" t="str" cm="1">
        <f t="array" ref="BD338">IFERROR( MATCH(0,INDEX(0/(D338:AY338&lt;&gt;""),),0),"")</f>
        <v/>
      </c>
      <c r="BE338" s="1" t="str">
        <f t="shared" si="38"/>
        <v/>
      </c>
      <c r="BF338" s="1" t="str">
        <f t="shared" si="39"/>
        <v/>
      </c>
      <c r="BG338" s="8">
        <v>45713</v>
      </c>
    </row>
    <row r="339" spans="1:59" x14ac:dyDescent="0.45">
      <c r="A339" s="51">
        <f t="shared" si="34"/>
        <v>2</v>
      </c>
      <c r="B339" s="8">
        <v>45714</v>
      </c>
      <c r="C339" s="12" t="str">
        <f t="shared" si="35"/>
        <v>水</v>
      </c>
      <c r="D339" s="6"/>
      <c r="E339" s="6"/>
      <c r="F339" s="6"/>
      <c r="G339" s="6"/>
      <c r="H339" s="25"/>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1">
        <f t="shared" si="36"/>
        <v>0</v>
      </c>
      <c r="BA339" s="1">
        <f t="shared" si="36"/>
        <v>0</v>
      </c>
      <c r="BB339" s="1">
        <f t="shared" si="37"/>
        <v>48</v>
      </c>
      <c r="BD339" s="1" t="str" cm="1">
        <f t="array" ref="BD339">IFERROR( MATCH(0,INDEX(0/(D339:AY339&lt;&gt;""),),0),"")</f>
        <v/>
      </c>
      <c r="BE339" s="1" t="str">
        <f t="shared" si="38"/>
        <v/>
      </c>
      <c r="BF339" s="1" t="str">
        <f t="shared" si="39"/>
        <v/>
      </c>
      <c r="BG339" s="8">
        <v>45714</v>
      </c>
    </row>
    <row r="340" spans="1:59" x14ac:dyDescent="0.45">
      <c r="A340" s="51">
        <f t="shared" si="34"/>
        <v>2</v>
      </c>
      <c r="B340" s="8">
        <v>45715</v>
      </c>
      <c r="C340" s="12" t="str">
        <f t="shared" si="35"/>
        <v>木</v>
      </c>
      <c r="D340" s="6"/>
      <c r="E340" s="6"/>
      <c r="F340" s="6"/>
      <c r="G340" s="6"/>
      <c r="H340" s="25"/>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1">
        <f t="shared" si="36"/>
        <v>0</v>
      </c>
      <c r="BA340" s="1">
        <f t="shared" si="36"/>
        <v>0</v>
      </c>
      <c r="BB340" s="1">
        <f t="shared" si="37"/>
        <v>48</v>
      </c>
      <c r="BD340" s="1" t="str" cm="1">
        <f t="array" ref="BD340">IFERROR( MATCH(0,INDEX(0/(D340:AY340&lt;&gt;""),),0),"")</f>
        <v/>
      </c>
      <c r="BE340" s="1" t="str">
        <f t="shared" si="38"/>
        <v/>
      </c>
      <c r="BF340" s="1" t="str">
        <f t="shared" si="39"/>
        <v/>
      </c>
      <c r="BG340" s="8">
        <v>45715</v>
      </c>
    </row>
    <row r="341" spans="1:59" x14ac:dyDescent="0.45">
      <c r="A341" s="51">
        <f t="shared" si="34"/>
        <v>2</v>
      </c>
      <c r="B341" s="8">
        <v>45716</v>
      </c>
      <c r="C341" s="12" t="str">
        <f t="shared" si="35"/>
        <v>金</v>
      </c>
      <c r="D341" s="6"/>
      <c r="E341" s="6"/>
      <c r="F341" s="6"/>
      <c r="G341" s="6"/>
      <c r="H341" s="25"/>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24"/>
      <c r="J342" s="24"/>
      <c r="K342" s="24"/>
      <c r="L342" s="24"/>
      <c r="M342" s="24"/>
      <c r="N342" s="24"/>
      <c r="O342" s="24"/>
      <c r="P342" s="24"/>
      <c r="Q342" s="24"/>
      <c r="R342" s="24"/>
      <c r="S342" s="24"/>
      <c r="T342" s="24" t="s">
        <v>66</v>
      </c>
      <c r="U342" s="24" t="s">
        <v>66</v>
      </c>
      <c r="V342" s="24" t="s">
        <v>66</v>
      </c>
      <c r="W342" s="24" t="s">
        <v>66</v>
      </c>
      <c r="X342" s="24" t="s">
        <v>66</v>
      </c>
      <c r="Y342" s="24" t="s">
        <v>66</v>
      </c>
      <c r="Z342" s="24" t="s">
        <v>66</v>
      </c>
      <c r="AA342" s="24" t="s">
        <v>66</v>
      </c>
      <c r="AB342" s="24" t="s">
        <v>66</v>
      </c>
      <c r="AC342" s="24" t="s">
        <v>66</v>
      </c>
      <c r="AD342" s="24" t="s">
        <v>66</v>
      </c>
      <c r="AE342" s="24" t="s">
        <v>66</v>
      </c>
      <c r="AF342" s="24" t="s">
        <v>66</v>
      </c>
      <c r="AG342" s="24" t="s">
        <v>66</v>
      </c>
      <c r="AH342" s="24" t="s">
        <v>66</v>
      </c>
      <c r="AI342" s="24" t="s">
        <v>66</v>
      </c>
      <c r="AJ342" s="24"/>
      <c r="AK342" s="24"/>
      <c r="AL342" s="24"/>
      <c r="AM342" s="24"/>
      <c r="AN342" s="24"/>
      <c r="AO342" s="24"/>
      <c r="AP342" s="24"/>
      <c r="AQ342" s="24"/>
      <c r="AR342" s="24"/>
      <c r="AS342" s="24"/>
      <c r="AT342" s="24"/>
      <c r="AU342" s="24"/>
      <c r="AV342" s="24"/>
      <c r="AW342" s="24"/>
      <c r="AX342" s="24"/>
      <c r="AY342" s="24"/>
      <c r="AZ342" s="1">
        <f t="shared" si="36"/>
        <v>16</v>
      </c>
      <c r="BA342" s="1">
        <f t="shared" si="36"/>
        <v>0</v>
      </c>
      <c r="BB342" s="1">
        <f t="shared" si="37"/>
        <v>32</v>
      </c>
      <c r="BD342" s="1" cm="1">
        <f t="array" ref="BD342">IFERROR( MATCH(0,INDEX(0/(D342:AY342&lt;&gt;""),),0),"")</f>
        <v>17</v>
      </c>
      <c r="BE342" s="1">
        <f t="shared" si="38"/>
        <v>8</v>
      </c>
      <c r="BF342" s="1">
        <f t="shared" si="39"/>
        <v>16</v>
      </c>
      <c r="BG342" s="8">
        <v>45717</v>
      </c>
    </row>
    <row r="343" spans="1:59" x14ac:dyDescent="0.45">
      <c r="A343" s="51">
        <f t="shared" si="34"/>
        <v>3</v>
      </c>
      <c r="B343" s="8">
        <v>45718</v>
      </c>
      <c r="C343" s="12" t="str">
        <f t="shared" si="35"/>
        <v>日</v>
      </c>
      <c r="D343" s="6"/>
      <c r="E343" s="6"/>
      <c r="F343" s="6"/>
      <c r="G343" s="6"/>
      <c r="H343" s="25"/>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1">
        <f t="shared" si="36"/>
        <v>0</v>
      </c>
      <c r="BA343" s="1">
        <f t="shared" si="36"/>
        <v>0</v>
      </c>
      <c r="BB343" s="1">
        <f t="shared" si="37"/>
        <v>48</v>
      </c>
      <c r="BD343" s="1" t="str" cm="1">
        <f t="array" ref="BD343">IFERROR( MATCH(0,INDEX(0/(D343:AY343&lt;&gt;""),),0),"")</f>
        <v/>
      </c>
      <c r="BE343" s="1" t="str">
        <f t="shared" si="38"/>
        <v/>
      </c>
      <c r="BF343" s="1" t="str">
        <f t="shared" si="39"/>
        <v/>
      </c>
      <c r="BG343" s="8">
        <v>45718</v>
      </c>
    </row>
    <row r="344" spans="1:59" x14ac:dyDescent="0.45">
      <c r="A344" s="51">
        <f t="shared" si="34"/>
        <v>3</v>
      </c>
      <c r="B344" s="8">
        <v>45719</v>
      </c>
      <c r="C344" s="12" t="str">
        <f t="shared" si="35"/>
        <v>月</v>
      </c>
      <c r="D344" s="6"/>
      <c r="E344" s="6"/>
      <c r="F344" s="6"/>
      <c r="G344" s="6"/>
      <c r="H344" s="25"/>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1">
        <f t="shared" si="36"/>
        <v>0</v>
      </c>
      <c r="BA348" s="1">
        <f t="shared" si="36"/>
        <v>0</v>
      </c>
      <c r="BB348" s="1">
        <f t="shared" si="37"/>
        <v>48</v>
      </c>
      <c r="BD348" s="1" t="str" cm="1">
        <f t="array" ref="BD348">IFERROR( MATCH(0,INDEX(0/(D348:AY348&lt;&gt;""),),0),"")</f>
        <v/>
      </c>
      <c r="BE348" s="1" t="str">
        <f t="shared" si="38"/>
        <v/>
      </c>
      <c r="BF348" s="1" t="str">
        <f t="shared" si="39"/>
        <v/>
      </c>
      <c r="BG348" s="8">
        <v>45723</v>
      </c>
    </row>
    <row r="349" spans="1:59" x14ac:dyDescent="0.45">
      <c r="A349" s="51">
        <f t="shared" si="34"/>
        <v>3</v>
      </c>
      <c r="B349" s="8">
        <v>45724</v>
      </c>
      <c r="C349" s="12" t="str">
        <f t="shared" si="35"/>
        <v>土</v>
      </c>
      <c r="D349" s="6"/>
      <c r="E349" s="6"/>
      <c r="F349" s="6"/>
      <c r="G349" s="6"/>
      <c r="H349" s="25"/>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1">
        <f t="shared" si="36"/>
        <v>0</v>
      </c>
      <c r="BA349" s="1">
        <f t="shared" si="36"/>
        <v>0</v>
      </c>
      <c r="BB349" s="1">
        <f t="shared" si="37"/>
        <v>48</v>
      </c>
      <c r="BD349" s="1" t="str" cm="1">
        <f t="array" ref="BD349">IFERROR( MATCH(0,INDEX(0/(D349:AY349&lt;&gt;""),),0),"")</f>
        <v/>
      </c>
      <c r="BE349" s="1" t="str">
        <f t="shared" si="38"/>
        <v/>
      </c>
      <c r="BF349" s="1" t="str">
        <f t="shared" si="39"/>
        <v/>
      </c>
      <c r="BG349" s="8">
        <v>45724</v>
      </c>
    </row>
    <row r="350" spans="1:59" x14ac:dyDescent="0.45">
      <c r="A350" s="51">
        <f t="shared" si="34"/>
        <v>3</v>
      </c>
      <c r="B350" s="8">
        <v>45725</v>
      </c>
      <c r="C350" s="12" t="str">
        <f t="shared" si="35"/>
        <v>日</v>
      </c>
      <c r="D350" s="6"/>
      <c r="E350" s="6"/>
      <c r="F350" s="6"/>
      <c r="G350" s="6"/>
      <c r="H350" s="25"/>
      <c r="I350" s="24"/>
      <c r="J350" s="24"/>
      <c r="K350" s="24"/>
      <c r="L350" s="24"/>
      <c r="M350" s="24"/>
      <c r="N350" s="24"/>
      <c r="O350" s="24"/>
      <c r="P350" s="24"/>
      <c r="Q350" s="24"/>
      <c r="R350" s="24"/>
      <c r="S350" s="24"/>
      <c r="T350" s="24" t="s">
        <v>66</v>
      </c>
      <c r="U350" s="24" t="s">
        <v>66</v>
      </c>
      <c r="V350" s="24" t="s">
        <v>66</v>
      </c>
      <c r="W350" s="24" t="s">
        <v>66</v>
      </c>
      <c r="X350" s="24" t="s">
        <v>66</v>
      </c>
      <c r="Y350" s="24" t="s">
        <v>66</v>
      </c>
      <c r="Z350" s="24" t="s">
        <v>66</v>
      </c>
      <c r="AA350" s="24" t="s">
        <v>66</v>
      </c>
      <c r="AB350" s="24" t="s">
        <v>66</v>
      </c>
      <c r="AC350" s="24" t="s">
        <v>66</v>
      </c>
      <c r="AD350" s="24" t="s">
        <v>66</v>
      </c>
      <c r="AE350" s="24" t="s">
        <v>66</v>
      </c>
      <c r="AF350" s="24" t="s">
        <v>66</v>
      </c>
      <c r="AG350" s="24" t="s">
        <v>66</v>
      </c>
      <c r="AH350" s="24" t="s">
        <v>66</v>
      </c>
      <c r="AI350" s="24" t="s">
        <v>66</v>
      </c>
      <c r="AJ350" s="24"/>
      <c r="AK350" s="24"/>
      <c r="AL350" s="24"/>
      <c r="AM350" s="24"/>
      <c r="AN350" s="24"/>
      <c r="AO350" s="24"/>
      <c r="AP350" s="24"/>
      <c r="AQ350" s="24"/>
      <c r="AR350" s="24"/>
      <c r="AS350" s="24"/>
      <c r="AT350" s="24"/>
      <c r="AU350" s="24"/>
      <c r="AV350" s="24"/>
      <c r="AW350" s="24"/>
      <c r="AX350" s="24"/>
      <c r="AY350" s="24"/>
      <c r="AZ350" s="1">
        <f t="shared" si="36"/>
        <v>16</v>
      </c>
      <c r="BA350" s="1">
        <f t="shared" si="36"/>
        <v>0</v>
      </c>
      <c r="BB350" s="1">
        <f t="shared" si="37"/>
        <v>32</v>
      </c>
      <c r="BD350" s="1" cm="1">
        <f t="array" ref="BD350">IFERROR( MATCH(0,INDEX(0/(D350:AY350&lt;&gt;""),),0),"")</f>
        <v>17</v>
      </c>
      <c r="BE350" s="1">
        <f t="shared" si="38"/>
        <v>8</v>
      </c>
      <c r="BF350" s="1">
        <f t="shared" si="39"/>
        <v>16</v>
      </c>
      <c r="BG350" s="8">
        <v>45725</v>
      </c>
    </row>
    <row r="351" spans="1:59" x14ac:dyDescent="0.45">
      <c r="A351" s="51">
        <f t="shared" si="34"/>
        <v>3</v>
      </c>
      <c r="B351" s="8">
        <v>45726</v>
      </c>
      <c r="C351" s="12" t="str">
        <f t="shared" si="35"/>
        <v>月</v>
      </c>
      <c r="D351" s="6"/>
      <c r="E351" s="6"/>
      <c r="F351" s="6"/>
      <c r="G351" s="6"/>
      <c r="H351" s="25"/>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1">
        <f t="shared" si="36"/>
        <v>0</v>
      </c>
      <c r="BA351" s="1">
        <f t="shared" si="36"/>
        <v>0</v>
      </c>
      <c r="BB351" s="1">
        <f t="shared" si="37"/>
        <v>48</v>
      </c>
      <c r="BD351" s="1" t="str" cm="1">
        <f t="array" ref="BD351">IFERROR( MATCH(0,INDEX(0/(D351:AY351&lt;&gt;""),),0),"")</f>
        <v/>
      </c>
      <c r="BE351" s="1" t="str">
        <f t="shared" si="38"/>
        <v/>
      </c>
      <c r="BF351" s="1" t="str">
        <f t="shared" si="39"/>
        <v/>
      </c>
      <c r="BG351" s="8">
        <v>45726</v>
      </c>
    </row>
    <row r="352" spans="1:59" x14ac:dyDescent="0.45">
      <c r="A352" s="51">
        <f t="shared" si="34"/>
        <v>3</v>
      </c>
      <c r="B352" s="8">
        <v>45727</v>
      </c>
      <c r="C352" s="12" t="str">
        <f t="shared" si="35"/>
        <v>火</v>
      </c>
      <c r="D352" s="6"/>
      <c r="E352" s="6"/>
      <c r="F352" s="6"/>
      <c r="G352" s="6"/>
      <c r="H352" s="25"/>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1">
        <f t="shared" si="36"/>
        <v>0</v>
      </c>
      <c r="BA353" s="1">
        <f t="shared" si="36"/>
        <v>0</v>
      </c>
      <c r="BB353" s="1">
        <f t="shared" si="37"/>
        <v>48</v>
      </c>
      <c r="BD353" s="1" t="str" cm="1">
        <f t="array" ref="BD353">IFERROR( MATCH(0,INDEX(0/(D353:AY353&lt;&gt;""),),0),"")</f>
        <v/>
      </c>
      <c r="BE353" s="1" t="str">
        <f t="shared" si="38"/>
        <v/>
      </c>
      <c r="BF353" s="1" t="str">
        <f t="shared" si="39"/>
        <v/>
      </c>
      <c r="BG353" s="8">
        <v>45728</v>
      </c>
    </row>
    <row r="354" spans="1:59" x14ac:dyDescent="0.45">
      <c r="A354" s="51">
        <f t="shared" si="34"/>
        <v>3</v>
      </c>
      <c r="B354" s="8">
        <v>45729</v>
      </c>
      <c r="C354" s="12" t="str">
        <f t="shared" si="35"/>
        <v>木</v>
      </c>
      <c r="D354" s="6"/>
      <c r="E354" s="6"/>
      <c r="F354" s="6"/>
      <c r="G354" s="6"/>
      <c r="H354" s="25"/>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1">
        <f t="shared" si="36"/>
        <v>0</v>
      </c>
      <c r="BA355" s="1">
        <f t="shared" si="36"/>
        <v>0</v>
      </c>
      <c r="BB355" s="1">
        <f t="shared" si="37"/>
        <v>48</v>
      </c>
      <c r="BD355" s="1" t="str" cm="1">
        <f t="array" ref="BD355">IFERROR( MATCH(0,INDEX(0/(D355:AY355&lt;&gt;""),),0),"")</f>
        <v/>
      </c>
      <c r="BE355" s="1" t="str">
        <f t="shared" si="38"/>
        <v/>
      </c>
      <c r="BF355" s="1" t="str">
        <f t="shared" si="39"/>
        <v/>
      </c>
      <c r="BG355" s="8">
        <v>45730</v>
      </c>
    </row>
    <row r="356" spans="1:59" x14ac:dyDescent="0.45">
      <c r="A356" s="51">
        <f t="shared" si="34"/>
        <v>3</v>
      </c>
      <c r="B356" s="8">
        <v>45731</v>
      </c>
      <c r="C356" s="12" t="str">
        <f t="shared" si="35"/>
        <v>土</v>
      </c>
      <c r="D356" s="6"/>
      <c r="E356" s="6"/>
      <c r="F356" s="6"/>
      <c r="G356" s="6"/>
      <c r="H356" s="25"/>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1">
        <f t="shared" si="36"/>
        <v>0</v>
      </c>
      <c r="BA357" s="1">
        <f t="shared" si="36"/>
        <v>0</v>
      </c>
      <c r="BB357" s="1">
        <f t="shared" si="37"/>
        <v>48</v>
      </c>
      <c r="BD357" s="1" t="str" cm="1">
        <f t="array" ref="BD357">IFERROR( MATCH(0,INDEX(0/(D357:AY357&lt;&gt;""),),0),"")</f>
        <v/>
      </c>
      <c r="BE357" s="1" t="str">
        <f t="shared" si="38"/>
        <v/>
      </c>
      <c r="BF357" s="1" t="str">
        <f t="shared" si="39"/>
        <v/>
      </c>
      <c r="BG357" s="8">
        <v>45732</v>
      </c>
    </row>
    <row r="358" spans="1:59" x14ac:dyDescent="0.45">
      <c r="A358" s="51">
        <f t="shared" si="34"/>
        <v>3</v>
      </c>
      <c r="B358" s="8">
        <v>45733</v>
      </c>
      <c r="C358" s="12" t="str">
        <f t="shared" si="35"/>
        <v>月</v>
      </c>
      <c r="D358" s="6"/>
      <c r="E358" s="6"/>
      <c r="F358" s="6"/>
      <c r="G358" s="6"/>
      <c r="H358" s="25"/>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1">
        <f t="shared" si="36"/>
        <v>0</v>
      </c>
      <c r="BA359" s="1">
        <f t="shared" si="36"/>
        <v>0</v>
      </c>
      <c r="BB359" s="1">
        <f t="shared" si="37"/>
        <v>48</v>
      </c>
      <c r="BD359" s="1" t="str" cm="1">
        <f t="array" ref="BD359">IFERROR( MATCH(0,INDEX(0/(D359:AY359&lt;&gt;""),),0),"")</f>
        <v/>
      </c>
      <c r="BE359" s="1" t="str">
        <f t="shared" si="38"/>
        <v/>
      </c>
      <c r="BF359" s="1" t="str">
        <f t="shared" si="39"/>
        <v/>
      </c>
      <c r="BG359" s="8">
        <v>45734</v>
      </c>
    </row>
    <row r="360" spans="1:59" x14ac:dyDescent="0.45">
      <c r="A360" s="51">
        <f t="shared" si="34"/>
        <v>3</v>
      </c>
      <c r="B360" s="8">
        <v>45735</v>
      </c>
      <c r="C360" s="12" t="str">
        <f t="shared" si="35"/>
        <v>水</v>
      </c>
      <c r="D360" s="6"/>
      <c r="E360" s="6"/>
      <c r="F360" s="6"/>
      <c r="G360" s="6"/>
      <c r="H360" s="25"/>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1">
        <f t="shared" si="36"/>
        <v>0</v>
      </c>
      <c r="BA360" s="1">
        <f t="shared" si="36"/>
        <v>0</v>
      </c>
      <c r="BB360" s="1">
        <f t="shared" si="37"/>
        <v>48</v>
      </c>
      <c r="BD360" s="1" t="str" cm="1">
        <f t="array" ref="BD360">IFERROR( MATCH(0,INDEX(0/(D360:AY360&lt;&gt;""),),0),"")</f>
        <v/>
      </c>
      <c r="BE360" s="1" t="str">
        <f t="shared" si="38"/>
        <v/>
      </c>
      <c r="BF360" s="1" t="str">
        <f t="shared" si="39"/>
        <v/>
      </c>
      <c r="BG360" s="8">
        <v>45735</v>
      </c>
    </row>
    <row r="361" spans="1:59" x14ac:dyDescent="0.45">
      <c r="A361" s="51">
        <f t="shared" si="34"/>
        <v>3</v>
      </c>
      <c r="B361" s="8">
        <v>45736</v>
      </c>
      <c r="C361" s="12" t="str">
        <f t="shared" si="35"/>
        <v>木</v>
      </c>
      <c r="D361" s="6"/>
      <c r="E361" s="6"/>
      <c r="F361" s="6"/>
      <c r="G361" s="6"/>
      <c r="H361" s="25"/>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1">
        <f t="shared" si="36"/>
        <v>0</v>
      </c>
      <c r="BA361" s="1">
        <f t="shared" si="36"/>
        <v>0</v>
      </c>
      <c r="BB361" s="1">
        <f t="shared" si="37"/>
        <v>48</v>
      </c>
      <c r="BD361" s="1" t="str" cm="1">
        <f t="array" ref="BD361">IFERROR( MATCH(0,INDEX(0/(D361:AY361&lt;&gt;""),),0),"")</f>
        <v/>
      </c>
      <c r="BE361" s="1" t="str">
        <f t="shared" si="38"/>
        <v/>
      </c>
      <c r="BF361" s="1" t="str">
        <f t="shared" si="39"/>
        <v/>
      </c>
      <c r="BG361" s="8">
        <v>45736</v>
      </c>
    </row>
    <row r="362" spans="1:59" x14ac:dyDescent="0.45">
      <c r="A362" s="51">
        <f t="shared" si="34"/>
        <v>3</v>
      </c>
      <c r="B362" s="8">
        <v>45737</v>
      </c>
      <c r="C362" s="12" t="str">
        <f t="shared" si="35"/>
        <v>金</v>
      </c>
      <c r="D362" s="6"/>
      <c r="E362" s="6"/>
      <c r="F362" s="6"/>
      <c r="G362" s="6"/>
      <c r="H362" s="25"/>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1">
        <f t="shared" si="36"/>
        <v>0</v>
      </c>
      <c r="BA362" s="1">
        <f t="shared" si="36"/>
        <v>0</v>
      </c>
      <c r="BB362" s="1">
        <f t="shared" si="37"/>
        <v>48</v>
      </c>
      <c r="BD362" s="1" t="str" cm="1">
        <f t="array" ref="BD362">IFERROR( MATCH(0,INDEX(0/(D362:AY362&lt;&gt;""),),0),"")</f>
        <v/>
      </c>
      <c r="BE362" s="1" t="str">
        <f t="shared" si="38"/>
        <v/>
      </c>
      <c r="BF362" s="1" t="str">
        <f t="shared" si="39"/>
        <v/>
      </c>
      <c r="BG362" s="8">
        <v>45737</v>
      </c>
    </row>
    <row r="363" spans="1:59" x14ac:dyDescent="0.45">
      <c r="A363" s="51">
        <f t="shared" si="34"/>
        <v>3</v>
      </c>
      <c r="B363" s="8">
        <v>45738</v>
      </c>
      <c r="C363" s="12" t="str">
        <f t="shared" si="35"/>
        <v>土</v>
      </c>
      <c r="D363" s="6"/>
      <c r="E363" s="6"/>
      <c r="F363" s="6"/>
      <c r="G363" s="6"/>
      <c r="H363" s="25"/>
      <c r="I363" s="24"/>
      <c r="J363" s="24"/>
      <c r="K363" s="24"/>
      <c r="L363" s="24"/>
      <c r="M363" s="24"/>
      <c r="N363" s="24"/>
      <c r="O363" s="24"/>
      <c r="P363" s="24"/>
      <c r="Q363" s="24"/>
      <c r="R363" s="24"/>
      <c r="S363" s="24"/>
      <c r="T363" s="24" t="s">
        <v>66</v>
      </c>
      <c r="U363" s="24" t="s">
        <v>66</v>
      </c>
      <c r="V363" s="24" t="s">
        <v>66</v>
      </c>
      <c r="W363" s="24" t="s">
        <v>66</v>
      </c>
      <c r="X363" s="24" t="s">
        <v>66</v>
      </c>
      <c r="Y363" s="24" t="s">
        <v>66</v>
      </c>
      <c r="Z363" s="24" t="s">
        <v>66</v>
      </c>
      <c r="AA363" s="24" t="s">
        <v>66</v>
      </c>
      <c r="AB363" s="24" t="s">
        <v>66</v>
      </c>
      <c r="AC363" s="24" t="s">
        <v>66</v>
      </c>
      <c r="AD363" s="24" t="s">
        <v>66</v>
      </c>
      <c r="AE363" s="24" t="s">
        <v>66</v>
      </c>
      <c r="AF363" s="24" t="s">
        <v>66</v>
      </c>
      <c r="AG363" s="24" t="s">
        <v>66</v>
      </c>
      <c r="AH363" s="24" t="s">
        <v>66</v>
      </c>
      <c r="AI363" s="24" t="s">
        <v>66</v>
      </c>
      <c r="AJ363" s="24"/>
      <c r="AK363" s="24"/>
      <c r="AL363" s="24"/>
      <c r="AM363" s="24"/>
      <c r="AN363" s="24"/>
      <c r="AO363" s="24"/>
      <c r="AP363" s="24"/>
      <c r="AQ363" s="24"/>
      <c r="AR363" s="24"/>
      <c r="AS363" s="24"/>
      <c r="AT363" s="24"/>
      <c r="AU363" s="24"/>
      <c r="AV363" s="24"/>
      <c r="AW363" s="24"/>
      <c r="AX363" s="24"/>
      <c r="AY363" s="24"/>
      <c r="AZ363" s="1">
        <f t="shared" si="36"/>
        <v>16</v>
      </c>
      <c r="BA363" s="1">
        <f t="shared" si="36"/>
        <v>0</v>
      </c>
      <c r="BB363" s="1">
        <f t="shared" si="37"/>
        <v>32</v>
      </c>
      <c r="BD363" s="1" cm="1">
        <f t="array" ref="BD363">IFERROR( MATCH(0,INDEX(0/(D363:AY363&lt;&gt;""),),0),"")</f>
        <v>17</v>
      </c>
      <c r="BE363" s="1">
        <f t="shared" si="38"/>
        <v>8</v>
      </c>
      <c r="BF363" s="1">
        <f t="shared" si="39"/>
        <v>16</v>
      </c>
      <c r="BG363" s="8">
        <v>45738</v>
      </c>
    </row>
    <row r="364" spans="1:59" x14ac:dyDescent="0.45">
      <c r="A364" s="51">
        <f t="shared" si="34"/>
        <v>3</v>
      </c>
      <c r="B364" s="8">
        <v>45739</v>
      </c>
      <c r="C364" s="12" t="str">
        <f t="shared" si="35"/>
        <v>日</v>
      </c>
      <c r="D364" s="6"/>
      <c r="E364" s="6"/>
      <c r="F364" s="6"/>
      <c r="G364" s="6"/>
      <c r="H364" s="25"/>
      <c r="I364" s="24"/>
      <c r="J364" s="24"/>
      <c r="K364" s="24"/>
      <c r="L364" s="24"/>
      <c r="M364" s="24"/>
      <c r="N364" s="24"/>
      <c r="O364" s="24"/>
      <c r="P364" s="24"/>
      <c r="Q364" s="24"/>
      <c r="R364" s="24"/>
      <c r="S364" s="24"/>
      <c r="T364" s="24" t="s">
        <v>66</v>
      </c>
      <c r="U364" s="24" t="s">
        <v>66</v>
      </c>
      <c r="V364" s="24" t="s">
        <v>66</v>
      </c>
      <c r="W364" s="24" t="s">
        <v>66</v>
      </c>
      <c r="X364" s="24" t="s">
        <v>66</v>
      </c>
      <c r="Y364" s="24" t="s">
        <v>66</v>
      </c>
      <c r="Z364" s="24" t="s">
        <v>66</v>
      </c>
      <c r="AA364" s="24" t="s">
        <v>66</v>
      </c>
      <c r="AB364" s="24" t="s">
        <v>66</v>
      </c>
      <c r="AC364" s="24" t="s">
        <v>66</v>
      </c>
      <c r="AD364" s="24" t="s">
        <v>66</v>
      </c>
      <c r="AE364" s="24" t="s">
        <v>66</v>
      </c>
      <c r="AF364" s="24" t="s">
        <v>66</v>
      </c>
      <c r="AG364" s="24" t="s">
        <v>66</v>
      </c>
      <c r="AH364" s="24" t="s">
        <v>66</v>
      </c>
      <c r="AI364" s="24" t="s">
        <v>66</v>
      </c>
      <c r="AJ364" s="24"/>
      <c r="AK364" s="24"/>
      <c r="AL364" s="24"/>
      <c r="AM364" s="24"/>
      <c r="AN364" s="24"/>
      <c r="AO364" s="24"/>
      <c r="AP364" s="24"/>
      <c r="AQ364" s="24"/>
      <c r="AR364" s="24"/>
      <c r="AS364" s="24"/>
      <c r="AT364" s="24"/>
      <c r="AU364" s="24"/>
      <c r="AV364" s="24"/>
      <c r="AW364" s="24"/>
      <c r="AX364" s="24"/>
      <c r="AY364" s="24"/>
      <c r="AZ364" s="1">
        <f t="shared" si="36"/>
        <v>16</v>
      </c>
      <c r="BA364" s="1">
        <f t="shared" si="36"/>
        <v>0</v>
      </c>
      <c r="BB364" s="1">
        <f t="shared" si="37"/>
        <v>32</v>
      </c>
      <c r="BD364" s="1" cm="1">
        <f t="array" ref="BD364">IFERROR( MATCH(0,INDEX(0/(D364:AY364&lt;&gt;""),),0),"")</f>
        <v>17</v>
      </c>
      <c r="BE364" s="1">
        <f t="shared" si="38"/>
        <v>8</v>
      </c>
      <c r="BF364" s="1">
        <f t="shared" si="39"/>
        <v>16</v>
      </c>
      <c r="BG364" s="8">
        <v>45739</v>
      </c>
    </row>
    <row r="365" spans="1:59" x14ac:dyDescent="0.45">
      <c r="A365" s="51">
        <f t="shared" si="34"/>
        <v>3</v>
      </c>
      <c r="B365" s="8">
        <v>45740</v>
      </c>
      <c r="C365" s="12" t="str">
        <f t="shared" si="35"/>
        <v>月</v>
      </c>
      <c r="D365" s="6"/>
      <c r="E365" s="6"/>
      <c r="F365" s="6"/>
      <c r="G365" s="6"/>
      <c r="H365" s="25"/>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1">
        <f t="shared" si="36"/>
        <v>0</v>
      </c>
      <c r="BA365" s="1">
        <f t="shared" si="36"/>
        <v>0</v>
      </c>
      <c r="BB365" s="1">
        <f t="shared" si="37"/>
        <v>48</v>
      </c>
      <c r="BD365" s="1" t="str" cm="1">
        <f t="array" ref="BD365">IFERROR( MATCH(0,INDEX(0/(D365:AY365&lt;&gt;""),),0),"")</f>
        <v/>
      </c>
      <c r="BE365" s="1" t="str">
        <f t="shared" si="38"/>
        <v/>
      </c>
      <c r="BF365" s="1" t="str">
        <f t="shared" si="39"/>
        <v/>
      </c>
      <c r="BG365" s="8">
        <v>45740</v>
      </c>
    </row>
    <row r="366" spans="1:59" x14ac:dyDescent="0.45">
      <c r="A366" s="51">
        <f t="shared" si="34"/>
        <v>3</v>
      </c>
      <c r="B366" s="8">
        <v>45741</v>
      </c>
      <c r="C366" s="12" t="str">
        <f t="shared" si="35"/>
        <v>火</v>
      </c>
      <c r="D366" s="6"/>
      <c r="E366" s="6"/>
      <c r="F366" s="6"/>
      <c r="G366" s="6"/>
      <c r="H366" s="25"/>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1">
        <f t="shared" si="36"/>
        <v>0</v>
      </c>
      <c r="BA366" s="1">
        <f t="shared" si="36"/>
        <v>0</v>
      </c>
      <c r="BB366" s="1">
        <f t="shared" si="37"/>
        <v>48</v>
      </c>
      <c r="BD366" s="1" t="str" cm="1">
        <f t="array" ref="BD366">IFERROR( MATCH(0,INDEX(0/(D366:AY366&lt;&gt;""),),0),"")</f>
        <v/>
      </c>
      <c r="BE366" s="1" t="str">
        <f t="shared" si="38"/>
        <v/>
      </c>
      <c r="BF366" s="1" t="str">
        <f t="shared" si="39"/>
        <v/>
      </c>
      <c r="BG366" s="8">
        <v>45741</v>
      </c>
    </row>
    <row r="367" spans="1:59" x14ac:dyDescent="0.45">
      <c r="A367" s="51">
        <f t="shared" si="34"/>
        <v>3</v>
      </c>
      <c r="B367" s="8">
        <v>45742</v>
      </c>
      <c r="C367" s="12" t="str">
        <f t="shared" si="35"/>
        <v>水</v>
      </c>
      <c r="D367" s="6"/>
      <c r="E367" s="6"/>
      <c r="F367" s="6"/>
      <c r="G367" s="6"/>
      <c r="H367" s="25"/>
      <c r="I367" s="24"/>
      <c r="J367" s="24"/>
      <c r="K367" s="24"/>
      <c r="L367" s="24"/>
      <c r="M367" s="24"/>
      <c r="N367" s="24"/>
      <c r="O367" s="24"/>
      <c r="P367" s="24"/>
      <c r="Q367" s="24"/>
      <c r="R367" s="24"/>
      <c r="S367" s="83"/>
      <c r="T367" s="83"/>
      <c r="U367" s="83"/>
      <c r="V367" s="83"/>
      <c r="W367" s="83"/>
      <c r="X367" s="83"/>
      <c r="Y367" s="83"/>
      <c r="Z367" s="83"/>
      <c r="AA367" s="83"/>
      <c r="AB367" s="83"/>
      <c r="AC367" s="83"/>
      <c r="AD367" s="83"/>
      <c r="AE367" s="83"/>
      <c r="AF367" s="83"/>
      <c r="AG367" s="83"/>
      <c r="AH367" s="83"/>
      <c r="AI367" s="83"/>
      <c r="AJ367" s="83"/>
      <c r="AK367" s="24"/>
      <c r="AL367" s="24"/>
      <c r="AM367" s="24"/>
      <c r="AN367" s="24"/>
      <c r="AO367" s="24"/>
      <c r="AP367" s="24"/>
      <c r="AQ367" s="24"/>
      <c r="AR367" s="24"/>
      <c r="AS367" s="24"/>
      <c r="AT367" s="24"/>
      <c r="AU367" s="24"/>
      <c r="AV367" s="24"/>
      <c r="AW367" s="24"/>
      <c r="AX367" s="24"/>
      <c r="AY367" s="24"/>
      <c r="AZ367" s="1">
        <f t="shared" si="36"/>
        <v>0</v>
      </c>
      <c r="BA367" s="1">
        <f t="shared" si="36"/>
        <v>0</v>
      </c>
      <c r="BB367" s="1">
        <f t="shared" si="37"/>
        <v>48</v>
      </c>
      <c r="BD367" s="1" t="str" cm="1">
        <f t="array" ref="BD367">IFERROR( MATCH(0,INDEX(0/(D367:AY367&lt;&gt;""),),0),"")</f>
        <v/>
      </c>
      <c r="BE367" s="1" t="str">
        <f t="shared" si="38"/>
        <v/>
      </c>
      <c r="BF367" s="1" t="str">
        <f t="shared" si="39"/>
        <v/>
      </c>
      <c r="BG367" s="8">
        <v>45742</v>
      </c>
    </row>
    <row r="368" spans="1:59" x14ac:dyDescent="0.45">
      <c r="A368" s="51">
        <f t="shared" si="34"/>
        <v>3</v>
      </c>
      <c r="B368" s="8">
        <v>45743</v>
      </c>
      <c r="C368" s="12" t="str">
        <f t="shared" si="35"/>
        <v>木</v>
      </c>
      <c r="D368" s="6"/>
      <c r="E368" s="6"/>
      <c r="F368" s="6"/>
      <c r="G368" s="6"/>
      <c r="H368" s="25"/>
      <c r="I368" s="24"/>
      <c r="J368" s="24"/>
      <c r="K368" s="24"/>
      <c r="L368" s="24"/>
      <c r="M368" s="24"/>
      <c r="N368" s="24"/>
      <c r="O368" s="24"/>
      <c r="P368" s="24"/>
      <c r="Q368" s="24"/>
      <c r="R368" s="24"/>
      <c r="S368" s="83"/>
      <c r="T368" s="83"/>
      <c r="U368" s="83"/>
      <c r="V368" s="83"/>
      <c r="W368" s="83"/>
      <c r="X368" s="83"/>
      <c r="Y368" s="83"/>
      <c r="Z368" s="83"/>
      <c r="AA368" s="83"/>
      <c r="AB368" s="83"/>
      <c r="AC368" s="83"/>
      <c r="AD368" s="83"/>
      <c r="AE368" s="83"/>
      <c r="AF368" s="83"/>
      <c r="AG368" s="83"/>
      <c r="AH368" s="83"/>
      <c r="AI368" s="83"/>
      <c r="AJ368" s="83"/>
      <c r="AK368" s="24"/>
      <c r="AL368" s="24"/>
      <c r="AM368" s="24"/>
      <c r="AN368" s="24"/>
      <c r="AO368" s="24"/>
      <c r="AP368" s="24"/>
      <c r="AQ368" s="24"/>
      <c r="AR368" s="24"/>
      <c r="AS368" s="24"/>
      <c r="AT368" s="24"/>
      <c r="AU368" s="24"/>
      <c r="AV368" s="24"/>
      <c r="AW368" s="24"/>
      <c r="AX368" s="24"/>
      <c r="AY368" s="24"/>
      <c r="AZ368" s="1">
        <f t="shared" si="36"/>
        <v>0</v>
      </c>
      <c r="BA368" s="1">
        <f t="shared" si="36"/>
        <v>0</v>
      </c>
      <c r="BB368" s="1">
        <f t="shared" si="37"/>
        <v>48</v>
      </c>
      <c r="BD368" s="1" t="str" cm="1">
        <f t="array" ref="BD368">IFERROR( MATCH(0,INDEX(0/(D368:AY368&lt;&gt;""),),0),"")</f>
        <v/>
      </c>
      <c r="BE368" s="1" t="str">
        <f t="shared" si="38"/>
        <v/>
      </c>
      <c r="BF368" s="1" t="str">
        <f t="shared" si="39"/>
        <v/>
      </c>
      <c r="BG368" s="8">
        <v>45743</v>
      </c>
    </row>
    <row r="369" spans="1:59" x14ac:dyDescent="0.45">
      <c r="A369" s="51">
        <f t="shared" si="34"/>
        <v>3</v>
      </c>
      <c r="B369" s="8">
        <v>45744</v>
      </c>
      <c r="C369" s="12" t="str">
        <f t="shared" si="35"/>
        <v>金</v>
      </c>
      <c r="D369" s="6"/>
      <c r="E369" s="6"/>
      <c r="F369" s="6"/>
      <c r="G369" s="6"/>
      <c r="H369" s="25"/>
      <c r="I369" s="24"/>
      <c r="J369" s="24"/>
      <c r="K369" s="24"/>
      <c r="L369" s="24"/>
      <c r="M369" s="24"/>
      <c r="N369" s="24"/>
      <c r="O369" s="24"/>
      <c r="P369" s="24"/>
      <c r="Q369" s="24"/>
      <c r="R369" s="24"/>
      <c r="S369" s="83"/>
      <c r="T369" s="83"/>
      <c r="U369" s="83"/>
      <c r="V369" s="83"/>
      <c r="W369" s="83"/>
      <c r="X369" s="83"/>
      <c r="Y369" s="83"/>
      <c r="Z369" s="83"/>
      <c r="AA369" s="83"/>
      <c r="AB369" s="83"/>
      <c r="AC369" s="83"/>
      <c r="AD369" s="83"/>
      <c r="AE369" s="83"/>
      <c r="AF369" s="83"/>
      <c r="AG369" s="83"/>
      <c r="AH369" s="83"/>
      <c r="AI369" s="83"/>
      <c r="AJ369" s="83"/>
      <c r="AK369" s="24"/>
      <c r="AL369" s="24"/>
      <c r="AM369" s="24"/>
      <c r="AN369" s="24"/>
      <c r="AO369" s="24"/>
      <c r="AP369" s="24"/>
      <c r="AQ369" s="24"/>
      <c r="AR369" s="24"/>
      <c r="AS369" s="24"/>
      <c r="AT369" s="24"/>
      <c r="AU369" s="24"/>
      <c r="AV369" s="24"/>
      <c r="AW369" s="24"/>
      <c r="AX369" s="24"/>
      <c r="AY369" s="24"/>
      <c r="AZ369" s="1">
        <f t="shared" si="36"/>
        <v>0</v>
      </c>
      <c r="BA369" s="1">
        <f t="shared" si="36"/>
        <v>0</v>
      </c>
      <c r="BB369" s="1">
        <f t="shared" si="37"/>
        <v>48</v>
      </c>
      <c r="BD369" s="1" t="str" cm="1">
        <f t="array" ref="BD369">IFERROR( MATCH(0,INDEX(0/(D369:AY369&lt;&gt;""),),0),"")</f>
        <v/>
      </c>
      <c r="BE369" s="1" t="str">
        <f t="shared" si="38"/>
        <v/>
      </c>
      <c r="BF369" s="1" t="str">
        <f t="shared" si="39"/>
        <v/>
      </c>
      <c r="BG369" s="8">
        <v>45744</v>
      </c>
    </row>
    <row r="370" spans="1:59" x14ac:dyDescent="0.45">
      <c r="A370" s="51">
        <f t="shared" si="34"/>
        <v>3</v>
      </c>
      <c r="B370" s="8">
        <v>45745</v>
      </c>
      <c r="C370" s="12" t="str">
        <f t="shared" si="35"/>
        <v>土</v>
      </c>
      <c r="D370" s="6"/>
      <c r="E370" s="6"/>
      <c r="F370" s="6"/>
      <c r="G370" s="6"/>
      <c r="H370" s="25"/>
      <c r="I370" s="24"/>
      <c r="J370" s="24"/>
      <c r="K370" s="24"/>
      <c r="L370" s="24"/>
      <c r="M370" s="24"/>
      <c r="N370" s="24"/>
      <c r="O370" s="24"/>
      <c r="P370" s="24"/>
      <c r="Q370" s="24"/>
      <c r="R370" s="24"/>
      <c r="S370" s="83"/>
      <c r="T370" s="83"/>
      <c r="U370" s="83"/>
      <c r="V370" s="83"/>
      <c r="W370" s="83"/>
      <c r="X370" s="83"/>
      <c r="Y370" s="83" t="s">
        <v>66</v>
      </c>
      <c r="Z370" s="83" t="s">
        <v>66</v>
      </c>
      <c r="AA370" s="83" t="s">
        <v>66</v>
      </c>
      <c r="AB370" s="83"/>
      <c r="AC370" s="83"/>
      <c r="AD370" s="83"/>
      <c r="AE370" s="83"/>
      <c r="AF370" s="83"/>
      <c r="AG370" s="83"/>
      <c r="AH370" s="83"/>
      <c r="AI370" s="83"/>
      <c r="AJ370" s="83"/>
      <c r="AK370" s="24"/>
      <c r="AL370" s="24"/>
      <c r="AM370" s="24"/>
      <c r="AN370" s="24"/>
      <c r="AO370" s="24"/>
      <c r="AP370" s="24"/>
      <c r="AQ370" s="24"/>
      <c r="AR370" s="24"/>
      <c r="AS370" s="24"/>
      <c r="AT370" s="24"/>
      <c r="AU370" s="24"/>
      <c r="AV370" s="24"/>
      <c r="AW370" s="24"/>
      <c r="AX370" s="24"/>
      <c r="AY370" s="24"/>
      <c r="AZ370" s="1">
        <f t="shared" si="36"/>
        <v>3</v>
      </c>
      <c r="BA370" s="1">
        <f t="shared" si="36"/>
        <v>0</v>
      </c>
      <c r="BB370" s="1">
        <f t="shared" si="37"/>
        <v>45</v>
      </c>
      <c r="BD370" s="1" cm="1">
        <f t="array" ref="BD370">IFERROR( MATCH(0,INDEX(0/(D370:AY370&lt;&gt;""),),0),"")</f>
        <v>22</v>
      </c>
      <c r="BE370" s="1">
        <f t="shared" si="38"/>
        <v>10.5</v>
      </c>
      <c r="BF370" s="1">
        <f t="shared" si="39"/>
        <v>12</v>
      </c>
      <c r="BG370" s="8">
        <v>45745</v>
      </c>
    </row>
    <row r="371" spans="1:59" x14ac:dyDescent="0.45">
      <c r="A371" s="51">
        <f t="shared" si="34"/>
        <v>3</v>
      </c>
      <c r="B371" s="8">
        <v>45746</v>
      </c>
      <c r="C371" s="12" t="str">
        <f t="shared" si="35"/>
        <v>日</v>
      </c>
      <c r="D371" s="6"/>
      <c r="E371" s="6"/>
      <c r="F371" s="6"/>
      <c r="G371" s="6"/>
      <c r="H371" s="25"/>
      <c r="I371" s="24"/>
      <c r="J371" s="24"/>
      <c r="K371" s="24"/>
      <c r="L371" s="24"/>
      <c r="M371" s="24"/>
      <c r="N371" s="24"/>
      <c r="O371" s="24"/>
      <c r="P371" s="24"/>
      <c r="Q371" s="24"/>
      <c r="R371" s="24"/>
      <c r="S371" s="83"/>
      <c r="T371" s="83" t="s">
        <v>66</v>
      </c>
      <c r="U371" s="83" t="s">
        <v>66</v>
      </c>
      <c r="V371" s="83" t="s">
        <v>66</v>
      </c>
      <c r="W371" s="83" t="s">
        <v>66</v>
      </c>
      <c r="X371" s="83" t="s">
        <v>66</v>
      </c>
      <c r="Y371" s="83" t="s">
        <v>66</v>
      </c>
      <c r="Z371" s="83" t="s">
        <v>66</v>
      </c>
      <c r="AA371" s="83" t="s">
        <v>66</v>
      </c>
      <c r="AB371" s="83" t="s">
        <v>66</v>
      </c>
      <c r="AC371" s="83" t="s">
        <v>66</v>
      </c>
      <c r="AD371" s="83" t="s">
        <v>66</v>
      </c>
      <c r="AE371" s="83" t="s">
        <v>66</v>
      </c>
      <c r="AF371" s="83" t="s">
        <v>66</v>
      </c>
      <c r="AG371" s="83" t="s">
        <v>66</v>
      </c>
      <c r="AH371" s="83" t="s">
        <v>66</v>
      </c>
      <c r="AI371" s="83" t="s">
        <v>66</v>
      </c>
      <c r="AJ371" s="83"/>
      <c r="AK371" s="24"/>
      <c r="AL371" s="24"/>
      <c r="AM371" s="24"/>
      <c r="AN371" s="24"/>
      <c r="AO371" s="24"/>
      <c r="AP371" s="24"/>
      <c r="AQ371" s="24"/>
      <c r="AR371" s="24"/>
      <c r="AS371" s="24"/>
      <c r="AT371" s="24"/>
      <c r="AU371" s="24"/>
      <c r="AV371" s="24"/>
      <c r="AW371" s="24"/>
      <c r="AX371" s="24"/>
      <c r="AY371" s="24"/>
      <c r="AZ371" s="1">
        <f t="shared" si="36"/>
        <v>16</v>
      </c>
      <c r="BA371" s="1">
        <f t="shared" si="36"/>
        <v>0</v>
      </c>
      <c r="BB371" s="1">
        <f t="shared" si="37"/>
        <v>32</v>
      </c>
      <c r="BD371" s="1" cm="1">
        <f t="array" ref="BD371">IFERROR( MATCH(0,INDEX(0/(D371:AY371&lt;&gt;""),),0),"")</f>
        <v>17</v>
      </c>
      <c r="BE371" s="1">
        <f t="shared" si="38"/>
        <v>8</v>
      </c>
      <c r="BF371" s="1">
        <f t="shared" si="39"/>
        <v>16</v>
      </c>
      <c r="BG371" s="8">
        <v>45746</v>
      </c>
    </row>
    <row r="372" spans="1:59" x14ac:dyDescent="0.45">
      <c r="A372" s="51">
        <f t="shared" si="34"/>
        <v>3</v>
      </c>
      <c r="B372" s="8">
        <v>45747</v>
      </c>
      <c r="C372" s="12" t="str">
        <f t="shared" si="35"/>
        <v>月</v>
      </c>
      <c r="D372" s="6"/>
      <c r="E372" s="6"/>
      <c r="F372" s="6"/>
      <c r="G372" s="6"/>
      <c r="H372" s="25"/>
      <c r="I372" s="24"/>
      <c r="J372" s="24"/>
      <c r="K372" s="24"/>
      <c r="L372" s="24"/>
      <c r="M372" s="24"/>
      <c r="N372" s="24"/>
      <c r="O372" s="24"/>
      <c r="P372" s="24"/>
      <c r="Q372" s="24"/>
      <c r="R372" s="24"/>
      <c r="S372" s="83"/>
      <c r="T372" s="83"/>
      <c r="U372" s="83"/>
      <c r="V372" s="83"/>
      <c r="W372" s="83"/>
      <c r="X372" s="83"/>
      <c r="Y372" s="83"/>
      <c r="Z372" s="83"/>
      <c r="AA372" s="83"/>
      <c r="AB372" s="83"/>
      <c r="AC372" s="83"/>
      <c r="AD372" s="83"/>
      <c r="AE372" s="83"/>
      <c r="AF372" s="83"/>
      <c r="AG372" s="83"/>
      <c r="AH372" s="83"/>
      <c r="AI372" s="83"/>
      <c r="AJ372" s="83"/>
      <c r="AK372" s="24"/>
      <c r="AL372" s="24"/>
      <c r="AM372" s="24"/>
      <c r="AN372" s="24"/>
      <c r="AO372" s="24"/>
      <c r="AP372" s="24"/>
      <c r="AQ372" s="24"/>
      <c r="AR372" s="24"/>
      <c r="AS372" s="24"/>
      <c r="AT372" s="24"/>
      <c r="AU372" s="24"/>
      <c r="AV372" s="24"/>
      <c r="AW372" s="24"/>
      <c r="AX372" s="24"/>
      <c r="AY372" s="24"/>
      <c r="AZ372" s="1">
        <f t="shared" si="36"/>
        <v>0</v>
      </c>
      <c r="BA372" s="1">
        <f t="shared" si="36"/>
        <v>0</v>
      </c>
      <c r="BB372" s="1">
        <f t="shared" si="37"/>
        <v>48</v>
      </c>
      <c r="BD372" s="1" t="str" cm="1">
        <f t="array" ref="BD372">IFERROR( MATCH(0,INDEX(0/(D372:AY372&lt;&gt;""),),0),"")</f>
        <v/>
      </c>
      <c r="BE372" s="1" t="str">
        <f t="shared" si="38"/>
        <v/>
      </c>
      <c r="BF372" s="1" t="str">
        <f t="shared" si="39"/>
        <v/>
      </c>
      <c r="BG372" s="8">
        <v>45747</v>
      </c>
    </row>
    <row r="373" spans="1:59" x14ac:dyDescent="0.45">
      <c r="A373" s="51"/>
      <c r="B373" s="8"/>
      <c r="C373" s="12"/>
      <c r="D373" s="6"/>
      <c r="E373" s="6"/>
      <c r="F373" s="6"/>
      <c r="G373" s="6"/>
      <c r="H373" s="25"/>
      <c r="I373" s="24"/>
      <c r="J373" s="24"/>
      <c r="K373" s="24"/>
      <c r="L373" s="24"/>
      <c r="M373" s="24"/>
      <c r="N373" s="24"/>
      <c r="O373" s="24"/>
      <c r="P373" s="24"/>
      <c r="Q373" s="24"/>
      <c r="R373" s="24"/>
      <c r="S373" s="83"/>
      <c r="T373" s="83"/>
      <c r="U373" s="83"/>
      <c r="V373" s="83"/>
      <c r="W373" s="83"/>
      <c r="X373" s="83"/>
      <c r="Y373" s="83"/>
      <c r="Z373" s="83"/>
      <c r="AA373" s="83"/>
      <c r="AB373" s="83"/>
      <c r="AC373" s="83"/>
      <c r="AD373" s="83"/>
      <c r="AE373" s="83"/>
      <c r="AF373" s="83"/>
      <c r="AG373" s="83"/>
      <c r="AH373" s="83"/>
      <c r="AI373" s="83"/>
      <c r="AJ373" s="83"/>
      <c r="AK373" s="24"/>
      <c r="AL373" s="24"/>
      <c r="AM373" s="24"/>
      <c r="AN373" s="24"/>
      <c r="AO373" s="24"/>
      <c r="AP373" s="24"/>
      <c r="AQ373" s="24"/>
      <c r="AR373" s="24"/>
      <c r="AS373" s="24"/>
      <c r="AT373" s="24"/>
      <c r="AU373" s="24"/>
      <c r="AV373" s="24"/>
      <c r="AW373" s="24"/>
      <c r="AX373" s="24"/>
      <c r="AY373" s="24"/>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617D-0CE6-405C-A27C-E7BCACE8E4AF}">
  <sheetPr codeName="Sheet11"/>
  <dimension ref="A1:BG373"/>
  <sheetViews>
    <sheetView showGridLines="0" zoomScale="70" zoomScaleNormal="70" workbookViewId="0">
      <pane xSplit="3" ySplit="7" topLeftCell="AI335"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51" width="12.59765625" style="1" customWidth="1"/>
    <col min="52" max="55" width="9" style="1"/>
    <col min="56" max="56" width="9" style="1" customWidth="1"/>
    <col min="57" max="57" width="12" style="1" customWidth="1"/>
    <col min="58" max="58" width="13.19921875" style="1" customWidth="1"/>
    <col min="59" max="59" width="16.09765625"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43</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84"/>
      <c r="J8" s="84"/>
      <c r="K8" s="84"/>
      <c r="L8" s="84"/>
      <c r="M8" s="84"/>
      <c r="N8" s="84"/>
      <c r="O8" s="84"/>
      <c r="P8" s="84"/>
      <c r="Q8" s="84"/>
      <c r="R8" s="84"/>
      <c r="S8" s="84"/>
      <c r="T8" s="84" t="s">
        <v>66</v>
      </c>
      <c r="U8" s="84" t="s">
        <v>66</v>
      </c>
      <c r="V8" s="84" t="s">
        <v>66</v>
      </c>
      <c r="W8" s="84" t="s">
        <v>66</v>
      </c>
      <c r="X8" s="84" t="s">
        <v>66</v>
      </c>
      <c r="Y8" s="84" t="s">
        <v>66</v>
      </c>
      <c r="Z8" s="84" t="s">
        <v>66</v>
      </c>
      <c r="AA8" s="84" t="s">
        <v>66</v>
      </c>
      <c r="AB8" s="84" t="s">
        <v>66</v>
      </c>
      <c r="AC8" s="84" t="s">
        <v>66</v>
      </c>
      <c r="AD8" s="84" t="s">
        <v>66</v>
      </c>
      <c r="AE8" s="84" t="s">
        <v>66</v>
      </c>
      <c r="AF8" s="84" t="s">
        <v>66</v>
      </c>
      <c r="AG8" s="84" t="s">
        <v>66</v>
      </c>
      <c r="AH8" s="84" t="s">
        <v>66</v>
      </c>
      <c r="AI8" s="84" t="s">
        <v>66</v>
      </c>
      <c r="AJ8" s="84" t="s">
        <v>66</v>
      </c>
      <c r="AK8" s="84" t="s">
        <v>66</v>
      </c>
      <c r="AL8" s="84"/>
      <c r="AM8" s="84"/>
      <c r="AN8" s="84"/>
      <c r="AO8" s="84"/>
      <c r="AP8" s="84"/>
      <c r="AQ8" s="84"/>
      <c r="AR8" s="84"/>
      <c r="AS8" s="84"/>
      <c r="AT8" s="84"/>
      <c r="AU8" s="84"/>
      <c r="AV8" s="84"/>
      <c r="AW8" s="84"/>
      <c r="AX8" s="84"/>
      <c r="AY8" s="84"/>
      <c r="AZ8" s="1">
        <f>COUNTIF($D8:$AY8,AZ$7)</f>
        <v>18</v>
      </c>
      <c r="BA8" s="1">
        <f>COUNTIF($D8:$AY8,BA$7)</f>
        <v>0</v>
      </c>
      <c r="BB8" s="1">
        <f>COUNTIF($D8:$AY8,"")</f>
        <v>30</v>
      </c>
      <c r="BD8" s="1" cm="1">
        <f t="array" ref="BD8">IFERROR( MATCH(0,INDEX(0/(D8:AY8&lt;&gt;""),),0),"")</f>
        <v>17</v>
      </c>
      <c r="BE8" s="1">
        <f>IFERROR((BD8-1)/2,"")</f>
        <v>8</v>
      </c>
      <c r="BF8" s="1">
        <f>IFERROR(BE8+AZ8*0.5,"")</f>
        <v>17</v>
      </c>
      <c r="BG8" s="8">
        <v>45383</v>
      </c>
    </row>
    <row r="9" spans="1:59" x14ac:dyDescent="0.45">
      <c r="A9" s="51">
        <f t="shared" ref="A9:A72" si="2">MONTH(B9)</f>
        <v>4</v>
      </c>
      <c r="B9" s="8">
        <v>45384</v>
      </c>
      <c r="C9" s="12" t="str">
        <f t="shared" ref="C9:C72" si="3">TEXT(B9, "aaa")</f>
        <v>火</v>
      </c>
      <c r="D9" s="30"/>
      <c r="E9" s="16"/>
      <c r="F9" s="34"/>
      <c r="G9" s="33"/>
      <c r="H9" s="32"/>
      <c r="I9" s="85"/>
      <c r="J9" s="85"/>
      <c r="K9" s="85"/>
      <c r="L9" s="85"/>
      <c r="M9" s="85"/>
      <c r="N9" s="85"/>
      <c r="O9" s="85"/>
      <c r="P9" s="85"/>
      <c r="Q9" s="85"/>
      <c r="R9" s="85"/>
      <c r="S9" s="85"/>
      <c r="T9" s="84" t="s">
        <v>66</v>
      </c>
      <c r="U9" s="84" t="s">
        <v>66</v>
      </c>
      <c r="V9" s="84" t="s">
        <v>66</v>
      </c>
      <c r="W9" s="84" t="s">
        <v>66</v>
      </c>
      <c r="X9" s="84" t="s">
        <v>66</v>
      </c>
      <c r="Y9" s="84" t="s">
        <v>66</v>
      </c>
      <c r="Z9" s="84" t="s">
        <v>66</v>
      </c>
      <c r="AA9" s="84" t="s">
        <v>66</v>
      </c>
      <c r="AB9" s="84" t="s">
        <v>66</v>
      </c>
      <c r="AC9" s="84" t="s">
        <v>66</v>
      </c>
      <c r="AD9" s="84" t="s">
        <v>66</v>
      </c>
      <c r="AE9" s="84" t="s">
        <v>66</v>
      </c>
      <c r="AF9" s="84" t="s">
        <v>66</v>
      </c>
      <c r="AG9" s="84" t="s">
        <v>66</v>
      </c>
      <c r="AH9" s="84" t="s">
        <v>66</v>
      </c>
      <c r="AI9" s="84" t="s">
        <v>66</v>
      </c>
      <c r="AJ9" s="84" t="s">
        <v>66</v>
      </c>
      <c r="AK9" s="84" t="s">
        <v>66</v>
      </c>
      <c r="AL9" s="85"/>
      <c r="AM9" s="85"/>
      <c r="AN9" s="85"/>
      <c r="AO9" s="85"/>
      <c r="AP9" s="85"/>
      <c r="AQ9" s="85"/>
      <c r="AR9" s="85"/>
      <c r="AS9" s="85"/>
      <c r="AT9" s="85"/>
      <c r="AU9" s="85"/>
      <c r="AV9" s="85"/>
      <c r="AW9" s="85"/>
      <c r="AX9" s="85"/>
      <c r="AY9" s="85"/>
      <c r="AZ9" s="1">
        <f t="shared" ref="AZ9:BA72" si="4">COUNTIF($D9:$AY9,AZ$7)</f>
        <v>18</v>
      </c>
      <c r="BA9" s="1">
        <f t="shared" si="4"/>
        <v>0</v>
      </c>
      <c r="BB9" s="1">
        <f t="shared" ref="BB9:BB72" si="5">COUNTIF($D9:$AY9,"")</f>
        <v>30</v>
      </c>
      <c r="BD9" s="1" cm="1">
        <f t="array" ref="BD9">IFERROR( MATCH(0,INDEX(0/(D9:AY9&lt;&gt;""),),0),"")</f>
        <v>17</v>
      </c>
      <c r="BE9" s="1">
        <f t="shared" ref="BE9:BE72" si="6">IFERROR((BD9-1)/2,"")</f>
        <v>8</v>
      </c>
      <c r="BF9" s="1">
        <f t="shared" ref="BF9:BF72" si="7">IFERROR(BE9+AZ9*0.5,"")</f>
        <v>17</v>
      </c>
      <c r="BG9" s="8">
        <v>45384</v>
      </c>
    </row>
    <row r="10" spans="1:59" x14ac:dyDescent="0.45">
      <c r="A10" s="51">
        <f t="shared" si="2"/>
        <v>4</v>
      </c>
      <c r="B10" s="8">
        <v>45385</v>
      </c>
      <c r="C10" s="12" t="str">
        <f t="shared" si="3"/>
        <v>水</v>
      </c>
      <c r="D10" s="30"/>
      <c r="E10" s="17"/>
      <c r="F10" s="29"/>
      <c r="G10" s="29"/>
      <c r="H10" s="28"/>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1">
        <f t="shared" si="4"/>
        <v>0</v>
      </c>
      <c r="BA12" s="1">
        <f t="shared" si="4"/>
        <v>0</v>
      </c>
      <c r="BB12" s="1">
        <f t="shared" si="5"/>
        <v>48</v>
      </c>
      <c r="BD12" s="1" t="str" cm="1">
        <f t="array" ref="BD12">IFERROR( MATCH(0,INDEX(0/(D12:AY12&lt;&gt;""),),0),"")</f>
        <v/>
      </c>
      <c r="BE12" s="1" t="str">
        <f t="shared" si="6"/>
        <v/>
      </c>
      <c r="BF12" s="1" t="str">
        <f t="shared" si="7"/>
        <v/>
      </c>
      <c r="BG12" s="8">
        <v>45387</v>
      </c>
    </row>
    <row r="13" spans="1:59" x14ac:dyDescent="0.45">
      <c r="A13" s="51">
        <f t="shared" si="2"/>
        <v>4</v>
      </c>
      <c r="B13" s="8">
        <v>45388</v>
      </c>
      <c r="C13" s="12" t="str">
        <f t="shared" si="3"/>
        <v>土</v>
      </c>
      <c r="D13" s="6"/>
      <c r="E13" s="6"/>
      <c r="F13" s="6"/>
      <c r="G13" s="6"/>
      <c r="H13" s="25"/>
      <c r="I13" s="83"/>
      <c r="J13" s="83"/>
      <c r="K13" s="83"/>
      <c r="L13" s="83"/>
      <c r="M13" s="83"/>
      <c r="N13" s="83"/>
      <c r="O13" s="83"/>
      <c r="P13" s="83"/>
      <c r="Q13" s="83"/>
      <c r="R13" s="83"/>
      <c r="S13" s="83"/>
      <c r="T13" s="83"/>
      <c r="U13" s="83"/>
      <c r="V13" s="83"/>
      <c r="W13" s="83"/>
      <c r="X13" s="83" t="s">
        <v>66</v>
      </c>
      <c r="Y13" s="83" t="s">
        <v>66</v>
      </c>
      <c r="Z13" s="83" t="s">
        <v>66</v>
      </c>
      <c r="AA13" s="83" t="s">
        <v>66</v>
      </c>
      <c r="AB13" s="83" t="s">
        <v>66</v>
      </c>
      <c r="AC13" s="83" t="s">
        <v>66</v>
      </c>
      <c r="AD13" s="83" t="s">
        <v>66</v>
      </c>
      <c r="AE13" s="83" t="s">
        <v>66</v>
      </c>
      <c r="AF13" s="83" t="s">
        <v>66</v>
      </c>
      <c r="AG13" s="83" t="s">
        <v>66</v>
      </c>
      <c r="AH13" s="83" t="s">
        <v>66</v>
      </c>
      <c r="AI13" s="83" t="s">
        <v>66</v>
      </c>
      <c r="AJ13" s="83" t="s">
        <v>61</v>
      </c>
      <c r="AK13" s="83"/>
      <c r="AL13" s="83"/>
      <c r="AM13" s="83"/>
      <c r="AN13" s="83"/>
      <c r="AO13" s="83"/>
      <c r="AP13" s="83"/>
      <c r="AQ13" s="83"/>
      <c r="AR13" s="83"/>
      <c r="AS13" s="83"/>
      <c r="AT13" s="83"/>
      <c r="AU13" s="83"/>
      <c r="AV13" s="83"/>
      <c r="AW13" s="83"/>
      <c r="AX13" s="83"/>
      <c r="AY13" s="83"/>
      <c r="AZ13" s="1">
        <f t="shared" si="4"/>
        <v>13</v>
      </c>
      <c r="BA13" s="1">
        <f t="shared" si="4"/>
        <v>0</v>
      </c>
      <c r="BB13" s="1">
        <f t="shared" si="5"/>
        <v>35</v>
      </c>
      <c r="BD13" s="1" cm="1">
        <f t="array" ref="BD13">IFERROR( MATCH(0,INDEX(0/(D13:AY13&lt;&gt;""),),0),"")</f>
        <v>21</v>
      </c>
      <c r="BE13" s="1">
        <f t="shared" si="6"/>
        <v>10</v>
      </c>
      <c r="BF13" s="1">
        <f t="shared" si="7"/>
        <v>16.5</v>
      </c>
      <c r="BG13" s="8">
        <v>45388</v>
      </c>
    </row>
    <row r="14" spans="1:59" x14ac:dyDescent="0.45">
      <c r="A14" s="51">
        <f t="shared" si="2"/>
        <v>4</v>
      </c>
      <c r="B14" s="8">
        <v>45389</v>
      </c>
      <c r="C14" s="12" t="str">
        <f t="shared" si="3"/>
        <v>日</v>
      </c>
      <c r="D14" s="6"/>
      <c r="E14" s="6"/>
      <c r="F14" s="6"/>
      <c r="G14" s="6"/>
      <c r="H14" s="25"/>
      <c r="I14" s="83"/>
      <c r="J14" s="83"/>
      <c r="K14" s="83"/>
      <c r="L14" s="83"/>
      <c r="M14" s="83"/>
      <c r="N14" s="83"/>
      <c r="O14" s="83"/>
      <c r="P14" s="83"/>
      <c r="Q14" s="83"/>
      <c r="R14" s="83"/>
      <c r="S14" s="83"/>
      <c r="T14" s="83"/>
      <c r="U14" s="83"/>
      <c r="V14" s="83"/>
      <c r="W14" s="83"/>
      <c r="X14" s="83" t="s">
        <v>66</v>
      </c>
      <c r="Y14" s="83" t="s">
        <v>66</v>
      </c>
      <c r="Z14" s="83" t="s">
        <v>66</v>
      </c>
      <c r="AA14" s="83" t="s">
        <v>66</v>
      </c>
      <c r="AB14" s="83" t="s">
        <v>66</v>
      </c>
      <c r="AC14" s="83" t="s">
        <v>66</v>
      </c>
      <c r="AD14" s="83" t="s">
        <v>66</v>
      </c>
      <c r="AE14" s="83" t="s">
        <v>66</v>
      </c>
      <c r="AF14" s="83" t="s">
        <v>61</v>
      </c>
      <c r="AG14" s="83"/>
      <c r="AH14" s="83"/>
      <c r="AI14" s="83"/>
      <c r="AJ14" s="83"/>
      <c r="AK14" s="83"/>
      <c r="AL14" s="83"/>
      <c r="AM14" s="83"/>
      <c r="AN14" s="83"/>
      <c r="AO14" s="83"/>
      <c r="AP14" s="83"/>
      <c r="AQ14" s="83"/>
      <c r="AR14" s="83"/>
      <c r="AS14" s="83"/>
      <c r="AT14" s="83"/>
      <c r="AU14" s="83"/>
      <c r="AV14" s="83"/>
      <c r="AW14" s="83"/>
      <c r="AX14" s="83"/>
      <c r="AY14" s="83"/>
      <c r="AZ14" s="1">
        <f t="shared" si="4"/>
        <v>9</v>
      </c>
      <c r="BA14" s="1">
        <f t="shared" si="4"/>
        <v>0</v>
      </c>
      <c r="BB14" s="1">
        <f t="shared" si="5"/>
        <v>39</v>
      </c>
      <c r="BD14" s="1" cm="1">
        <f t="array" ref="BD14">IFERROR( MATCH(0,INDEX(0/(D14:AY14&lt;&gt;""),),0),"")</f>
        <v>21</v>
      </c>
      <c r="BE14" s="1">
        <f t="shared" si="6"/>
        <v>10</v>
      </c>
      <c r="BF14" s="1">
        <f t="shared" si="7"/>
        <v>14.5</v>
      </c>
      <c r="BG14" s="8">
        <v>45389</v>
      </c>
    </row>
    <row r="15" spans="1:59" x14ac:dyDescent="0.45">
      <c r="A15" s="51">
        <f t="shared" si="2"/>
        <v>4</v>
      </c>
      <c r="B15" s="8">
        <v>45390</v>
      </c>
      <c r="C15" s="12" t="str">
        <f t="shared" si="3"/>
        <v>月</v>
      </c>
      <c r="D15" s="6"/>
      <c r="E15" s="6"/>
      <c r="F15" s="6"/>
      <c r="G15" s="6"/>
      <c r="H15" s="25"/>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1">
        <f t="shared" si="4"/>
        <v>0</v>
      </c>
      <c r="BA16" s="1">
        <f t="shared" si="4"/>
        <v>0</v>
      </c>
      <c r="BB16" s="1">
        <f t="shared" si="5"/>
        <v>48</v>
      </c>
      <c r="BD16" s="1" t="str" cm="1">
        <f t="array" ref="BD16">IFERROR( MATCH(0,INDEX(0/(D16:AY16&lt;&gt;""),),0),"")</f>
        <v/>
      </c>
      <c r="BE16" s="1" t="str">
        <f t="shared" si="6"/>
        <v/>
      </c>
      <c r="BF16" s="1" t="str">
        <f t="shared" si="7"/>
        <v/>
      </c>
      <c r="BG16" s="8">
        <v>45391</v>
      </c>
    </row>
    <row r="17" spans="1:59" x14ac:dyDescent="0.45">
      <c r="A17" s="51">
        <f t="shared" si="2"/>
        <v>4</v>
      </c>
      <c r="B17" s="8">
        <v>45392</v>
      </c>
      <c r="C17" s="12" t="str">
        <f t="shared" si="3"/>
        <v>水</v>
      </c>
      <c r="D17" s="6"/>
      <c r="E17" s="6"/>
      <c r="F17" s="6"/>
      <c r="G17" s="6"/>
      <c r="H17" s="25"/>
      <c r="I17" s="83"/>
      <c r="J17" s="83"/>
      <c r="K17" s="83"/>
      <c r="L17" s="83"/>
      <c r="M17" s="83"/>
      <c r="N17" s="83"/>
      <c r="O17" s="83"/>
      <c r="P17" s="83"/>
      <c r="Q17" s="83"/>
      <c r="R17" s="83"/>
      <c r="S17" s="83"/>
      <c r="T17" s="83"/>
      <c r="U17" s="83"/>
      <c r="V17" s="83"/>
      <c r="W17" s="83" t="s">
        <v>66</v>
      </c>
      <c r="X17" s="83" t="s">
        <v>66</v>
      </c>
      <c r="Y17" s="83" t="s">
        <v>66</v>
      </c>
      <c r="Z17" s="83" t="s">
        <v>66</v>
      </c>
      <c r="AA17" s="83" t="s">
        <v>66</v>
      </c>
      <c r="AB17" s="83" t="s">
        <v>66</v>
      </c>
      <c r="AC17" s="83" t="s">
        <v>66</v>
      </c>
      <c r="AD17" s="83" t="s">
        <v>66</v>
      </c>
      <c r="AE17" s="83" t="s">
        <v>66</v>
      </c>
      <c r="AF17" s="83" t="s">
        <v>66</v>
      </c>
      <c r="AG17" s="83" t="s">
        <v>66</v>
      </c>
      <c r="AH17" s="83" t="s">
        <v>66</v>
      </c>
      <c r="AI17" s="83"/>
      <c r="AJ17" s="83"/>
      <c r="AK17" s="83"/>
      <c r="AL17" s="83"/>
      <c r="AM17" s="83"/>
      <c r="AN17" s="83"/>
      <c r="AO17" s="83"/>
      <c r="AP17" s="83"/>
      <c r="AQ17" s="83"/>
      <c r="AR17" s="83"/>
      <c r="AS17" s="83"/>
      <c r="AT17" s="83"/>
      <c r="AU17" s="83"/>
      <c r="AV17" s="83"/>
      <c r="AW17" s="83"/>
      <c r="AX17" s="83"/>
      <c r="AY17" s="83"/>
      <c r="AZ17" s="1">
        <f t="shared" si="4"/>
        <v>12</v>
      </c>
      <c r="BA17" s="1">
        <f t="shared" si="4"/>
        <v>0</v>
      </c>
      <c r="BB17" s="1">
        <f t="shared" si="5"/>
        <v>36</v>
      </c>
      <c r="BD17" s="1" cm="1">
        <f t="array" ref="BD17">IFERROR( MATCH(0,INDEX(0/(D17:AY17&lt;&gt;""),),0),"")</f>
        <v>20</v>
      </c>
      <c r="BE17" s="1">
        <f t="shared" si="6"/>
        <v>9.5</v>
      </c>
      <c r="BF17" s="1">
        <f t="shared" si="7"/>
        <v>15.5</v>
      </c>
      <c r="BG17" s="8">
        <v>45392</v>
      </c>
    </row>
    <row r="18" spans="1:59" x14ac:dyDescent="0.45">
      <c r="A18" s="51">
        <f t="shared" si="2"/>
        <v>4</v>
      </c>
      <c r="B18" s="8">
        <v>45393</v>
      </c>
      <c r="C18" s="12" t="str">
        <f t="shared" si="3"/>
        <v>木</v>
      </c>
      <c r="D18" s="6"/>
      <c r="E18" s="6"/>
      <c r="F18" s="6"/>
      <c r="G18" s="6"/>
      <c r="H18" s="25"/>
      <c r="I18" s="83"/>
      <c r="J18" s="83"/>
      <c r="K18" s="83"/>
      <c r="L18" s="83"/>
      <c r="M18" s="83"/>
      <c r="N18" s="83"/>
      <c r="O18" s="83"/>
      <c r="P18" s="83"/>
      <c r="Q18" s="83"/>
      <c r="R18" s="83"/>
      <c r="S18" s="83"/>
      <c r="T18" s="83"/>
      <c r="U18" s="83"/>
      <c r="V18" s="83"/>
      <c r="W18" s="83"/>
      <c r="X18" s="83"/>
      <c r="Y18" s="83"/>
      <c r="Z18" s="83" t="s">
        <v>66</v>
      </c>
      <c r="AA18" s="83" t="s">
        <v>66</v>
      </c>
      <c r="AB18" s="83" t="s">
        <v>66</v>
      </c>
      <c r="AC18" s="83" t="s">
        <v>66</v>
      </c>
      <c r="AD18" s="83" t="s">
        <v>66</v>
      </c>
      <c r="AE18" s="83"/>
      <c r="AF18" s="83"/>
      <c r="AG18" s="83"/>
      <c r="AH18" s="83"/>
      <c r="AI18" s="83"/>
      <c r="AJ18" s="83"/>
      <c r="AK18" s="83"/>
      <c r="AL18" s="83"/>
      <c r="AM18" s="83"/>
      <c r="AN18" s="83"/>
      <c r="AO18" s="83"/>
      <c r="AP18" s="83"/>
      <c r="AQ18" s="83"/>
      <c r="AR18" s="83"/>
      <c r="AS18" s="83"/>
      <c r="AT18" s="83"/>
      <c r="AU18" s="83"/>
      <c r="AV18" s="83"/>
      <c r="AW18" s="83"/>
      <c r="AX18" s="83"/>
      <c r="AY18" s="83"/>
      <c r="AZ18" s="1">
        <f t="shared" si="4"/>
        <v>5</v>
      </c>
      <c r="BA18" s="1">
        <f t="shared" si="4"/>
        <v>0</v>
      </c>
      <c r="BB18" s="1">
        <f t="shared" si="5"/>
        <v>43</v>
      </c>
      <c r="BD18" s="1" cm="1">
        <f t="array" ref="BD18">IFERROR( MATCH(0,INDEX(0/(D18:AY18&lt;&gt;""),),0),"")</f>
        <v>23</v>
      </c>
      <c r="BE18" s="1">
        <f t="shared" si="6"/>
        <v>11</v>
      </c>
      <c r="BF18" s="1">
        <f t="shared" si="7"/>
        <v>13.5</v>
      </c>
      <c r="BG18" s="8">
        <v>45393</v>
      </c>
    </row>
    <row r="19" spans="1:59" x14ac:dyDescent="0.45">
      <c r="A19" s="51">
        <f t="shared" si="2"/>
        <v>4</v>
      </c>
      <c r="B19" s="8">
        <v>45394</v>
      </c>
      <c r="C19" s="12" t="str">
        <f t="shared" si="3"/>
        <v>金</v>
      </c>
      <c r="D19" s="6"/>
      <c r="E19" s="6"/>
      <c r="F19" s="6"/>
      <c r="G19" s="6"/>
      <c r="H19" s="25"/>
      <c r="I19" s="83"/>
      <c r="J19" s="83"/>
      <c r="K19" s="83"/>
      <c r="L19" s="83"/>
      <c r="M19" s="83"/>
      <c r="N19" s="83"/>
      <c r="O19" s="83"/>
      <c r="P19" s="83"/>
      <c r="Q19" s="83"/>
      <c r="R19" s="83"/>
      <c r="S19" s="83"/>
      <c r="T19" s="83"/>
      <c r="U19" s="83"/>
      <c r="V19" s="83"/>
      <c r="W19" s="83"/>
      <c r="X19" s="83" t="s">
        <v>66</v>
      </c>
      <c r="Y19" s="83" t="s">
        <v>66</v>
      </c>
      <c r="Z19" s="83" t="s">
        <v>66</v>
      </c>
      <c r="AA19" s="83" t="s">
        <v>66</v>
      </c>
      <c r="AB19" s="83" t="s">
        <v>66</v>
      </c>
      <c r="AC19" s="83" t="s">
        <v>66</v>
      </c>
      <c r="AD19" s="83" t="s">
        <v>66</v>
      </c>
      <c r="AE19" s="83" t="s">
        <v>66</v>
      </c>
      <c r="AF19" s="83" t="s">
        <v>66</v>
      </c>
      <c r="AG19" s="83"/>
      <c r="AH19" s="83"/>
      <c r="AI19" s="83"/>
      <c r="AJ19" s="83"/>
      <c r="AK19" s="83"/>
      <c r="AL19" s="83"/>
      <c r="AM19" s="83"/>
      <c r="AN19" s="83"/>
      <c r="AO19" s="83"/>
      <c r="AP19" s="83"/>
      <c r="AQ19" s="83"/>
      <c r="AR19" s="83"/>
      <c r="AS19" s="83"/>
      <c r="AT19" s="83"/>
      <c r="AU19" s="83"/>
      <c r="AV19" s="83"/>
      <c r="AW19" s="83"/>
      <c r="AX19" s="83"/>
      <c r="AY19" s="83"/>
      <c r="AZ19" s="1">
        <f t="shared" si="4"/>
        <v>9</v>
      </c>
      <c r="BA19" s="1">
        <f t="shared" si="4"/>
        <v>0</v>
      </c>
      <c r="BB19" s="1">
        <f t="shared" si="5"/>
        <v>39</v>
      </c>
      <c r="BD19" s="1" cm="1">
        <f t="array" ref="BD19">IFERROR( MATCH(0,INDEX(0/(D19:AY19&lt;&gt;""),),0),"")</f>
        <v>21</v>
      </c>
      <c r="BE19" s="1">
        <f t="shared" si="6"/>
        <v>10</v>
      </c>
      <c r="BF19" s="1">
        <f t="shared" si="7"/>
        <v>14.5</v>
      </c>
      <c r="BG19" s="8">
        <v>45394</v>
      </c>
    </row>
    <row r="20" spans="1:59" x14ac:dyDescent="0.45">
      <c r="A20" s="51">
        <f t="shared" si="2"/>
        <v>4</v>
      </c>
      <c r="B20" s="8">
        <v>45395</v>
      </c>
      <c r="C20" s="12" t="str">
        <f t="shared" si="3"/>
        <v>土</v>
      </c>
      <c r="D20" s="6"/>
      <c r="E20" s="6"/>
      <c r="F20" s="6"/>
      <c r="G20" s="6"/>
      <c r="H20" s="25"/>
      <c r="I20" s="83"/>
      <c r="J20" s="83"/>
      <c r="K20" s="83"/>
      <c r="L20" s="83"/>
      <c r="M20" s="83"/>
      <c r="N20" s="83"/>
      <c r="O20" s="83"/>
      <c r="P20" s="83"/>
      <c r="Q20" s="83"/>
      <c r="R20" s="83"/>
      <c r="S20" s="83"/>
      <c r="T20" s="83" t="s">
        <v>66</v>
      </c>
      <c r="U20" s="83" t="s">
        <v>66</v>
      </c>
      <c r="V20" s="83" t="s">
        <v>66</v>
      </c>
      <c r="W20" s="83" t="s">
        <v>66</v>
      </c>
      <c r="X20" s="83" t="s">
        <v>66</v>
      </c>
      <c r="Y20" s="83" t="s">
        <v>66</v>
      </c>
      <c r="Z20" s="83" t="s">
        <v>66</v>
      </c>
      <c r="AA20" s="83" t="s">
        <v>66</v>
      </c>
      <c r="AB20" s="83" t="s">
        <v>66</v>
      </c>
      <c r="AC20" s="83" t="s">
        <v>66</v>
      </c>
      <c r="AD20" s="83" t="s">
        <v>66</v>
      </c>
      <c r="AE20" s="83" t="s">
        <v>66</v>
      </c>
      <c r="AF20" s="83" t="s">
        <v>66</v>
      </c>
      <c r="AG20" s="83" t="s">
        <v>66</v>
      </c>
      <c r="AH20" s="83" t="s">
        <v>66</v>
      </c>
      <c r="AI20" s="83" t="s">
        <v>66</v>
      </c>
      <c r="AJ20" s="83" t="s">
        <v>66</v>
      </c>
      <c r="AK20" s="83" t="s">
        <v>66</v>
      </c>
      <c r="AL20" s="83"/>
      <c r="AM20" s="83"/>
      <c r="AN20" s="83"/>
      <c r="AO20" s="83"/>
      <c r="AP20" s="83"/>
      <c r="AQ20" s="83"/>
      <c r="AR20" s="83"/>
      <c r="AS20" s="83"/>
      <c r="AT20" s="83"/>
      <c r="AU20" s="83"/>
      <c r="AV20" s="83"/>
      <c r="AW20" s="83"/>
      <c r="AX20" s="83"/>
      <c r="AY20" s="83"/>
      <c r="AZ20" s="1">
        <f t="shared" si="4"/>
        <v>18</v>
      </c>
      <c r="BA20" s="1">
        <f t="shared" si="4"/>
        <v>0</v>
      </c>
      <c r="BB20" s="1">
        <f t="shared" si="5"/>
        <v>30</v>
      </c>
      <c r="BD20" s="1" cm="1">
        <f t="array" ref="BD20">IFERROR( MATCH(0,INDEX(0/(D20:AY20&lt;&gt;""),),0),"")</f>
        <v>17</v>
      </c>
      <c r="BE20" s="1">
        <f t="shared" si="6"/>
        <v>8</v>
      </c>
      <c r="BF20" s="1">
        <f t="shared" si="7"/>
        <v>17</v>
      </c>
      <c r="BG20" s="8">
        <v>45395</v>
      </c>
    </row>
    <row r="21" spans="1:59" x14ac:dyDescent="0.45">
      <c r="A21" s="51">
        <f t="shared" si="2"/>
        <v>4</v>
      </c>
      <c r="B21" s="8">
        <v>45396</v>
      </c>
      <c r="C21" s="12" t="str">
        <f t="shared" si="3"/>
        <v>日</v>
      </c>
      <c r="D21" s="6"/>
      <c r="E21" s="6"/>
      <c r="F21" s="6"/>
      <c r="G21" s="6"/>
      <c r="H21" s="25"/>
      <c r="I21" s="83"/>
      <c r="J21" s="83"/>
      <c r="K21" s="83"/>
      <c r="L21" s="83"/>
      <c r="M21" s="83"/>
      <c r="N21" s="83"/>
      <c r="O21" s="83"/>
      <c r="P21" s="83"/>
      <c r="Q21" s="83"/>
      <c r="R21" s="83"/>
      <c r="S21" s="83"/>
      <c r="T21" s="83" t="s">
        <v>66</v>
      </c>
      <c r="U21" s="83" t="s">
        <v>66</v>
      </c>
      <c r="V21" s="83" t="s">
        <v>66</v>
      </c>
      <c r="W21" s="83" t="s">
        <v>66</v>
      </c>
      <c r="X21" s="83" t="s">
        <v>66</v>
      </c>
      <c r="Y21" s="83" t="s">
        <v>66</v>
      </c>
      <c r="Z21" s="83" t="s">
        <v>66</v>
      </c>
      <c r="AA21" s="83" t="s">
        <v>66</v>
      </c>
      <c r="AB21" s="83" t="s">
        <v>66</v>
      </c>
      <c r="AC21" s="83" t="s">
        <v>66</v>
      </c>
      <c r="AD21" s="83" t="s">
        <v>66</v>
      </c>
      <c r="AE21" s="83" t="s">
        <v>66</v>
      </c>
      <c r="AF21" s="83" t="s">
        <v>66</v>
      </c>
      <c r="AG21" s="83" t="s">
        <v>66</v>
      </c>
      <c r="AH21" s="83" t="s">
        <v>66</v>
      </c>
      <c r="AI21" s="83" t="s">
        <v>66</v>
      </c>
      <c r="AJ21" s="83" t="s">
        <v>66</v>
      </c>
      <c r="AK21" s="83" t="s">
        <v>66</v>
      </c>
      <c r="AL21" s="83"/>
      <c r="AM21" s="83"/>
      <c r="AN21" s="83"/>
      <c r="AO21" s="83"/>
      <c r="AP21" s="83"/>
      <c r="AQ21" s="83"/>
      <c r="AR21" s="83"/>
      <c r="AS21" s="83"/>
      <c r="AT21" s="83"/>
      <c r="AU21" s="83"/>
      <c r="AV21" s="83"/>
      <c r="AW21" s="83"/>
      <c r="AX21" s="83"/>
      <c r="AY21" s="83"/>
      <c r="AZ21" s="1">
        <f t="shared" si="4"/>
        <v>18</v>
      </c>
      <c r="BA21" s="1">
        <f t="shared" si="4"/>
        <v>0</v>
      </c>
      <c r="BB21" s="1">
        <f t="shared" si="5"/>
        <v>30</v>
      </c>
      <c r="BD21" s="1" cm="1">
        <f t="array" ref="BD21">IFERROR( MATCH(0,INDEX(0/(D21:AY21&lt;&gt;""),),0),"")</f>
        <v>17</v>
      </c>
      <c r="BE21" s="1">
        <f t="shared" si="6"/>
        <v>8</v>
      </c>
      <c r="BF21" s="1">
        <f t="shared" si="7"/>
        <v>17</v>
      </c>
      <c r="BG21" s="8">
        <v>45396</v>
      </c>
    </row>
    <row r="22" spans="1:59" x14ac:dyDescent="0.45">
      <c r="A22" s="51">
        <f t="shared" si="2"/>
        <v>4</v>
      </c>
      <c r="B22" s="8">
        <v>45397</v>
      </c>
      <c r="C22" s="12" t="str">
        <f t="shared" si="3"/>
        <v>月</v>
      </c>
      <c r="D22" s="6"/>
      <c r="E22" s="6"/>
      <c r="F22" s="6"/>
      <c r="G22" s="6"/>
      <c r="H22" s="25"/>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1">
        <f t="shared" si="4"/>
        <v>0</v>
      </c>
      <c r="BA22" s="1">
        <f t="shared" si="4"/>
        <v>0</v>
      </c>
      <c r="BB22" s="1">
        <f t="shared" si="5"/>
        <v>48</v>
      </c>
      <c r="BD22" s="1" t="str" cm="1">
        <f t="array" ref="BD22">IFERROR( MATCH(0,INDEX(0/(D22:AY22&lt;&gt;""),),0),"")</f>
        <v/>
      </c>
      <c r="BE22" s="1" t="str">
        <f t="shared" si="6"/>
        <v/>
      </c>
      <c r="BF22" s="1" t="str">
        <f t="shared" si="7"/>
        <v/>
      </c>
      <c r="BG22" s="8">
        <v>45397</v>
      </c>
    </row>
    <row r="23" spans="1:59" x14ac:dyDescent="0.45">
      <c r="A23" s="51">
        <f t="shared" si="2"/>
        <v>4</v>
      </c>
      <c r="B23" s="8">
        <v>45398</v>
      </c>
      <c r="C23" s="12" t="str">
        <f t="shared" si="3"/>
        <v>火</v>
      </c>
      <c r="D23" s="6"/>
      <c r="E23" s="6"/>
      <c r="F23" s="6"/>
      <c r="G23" s="6"/>
      <c r="H23" s="25"/>
      <c r="I23" s="83"/>
      <c r="J23" s="83"/>
      <c r="K23" s="83"/>
      <c r="L23" s="83"/>
      <c r="M23" s="83"/>
      <c r="N23" s="83"/>
      <c r="O23" s="83"/>
      <c r="P23" s="83"/>
      <c r="Q23" s="83"/>
      <c r="R23" s="83"/>
      <c r="S23" s="83"/>
      <c r="T23" s="83"/>
      <c r="U23" s="83"/>
      <c r="V23" s="83"/>
      <c r="W23" s="83"/>
      <c r="X23" s="83" t="s">
        <v>66</v>
      </c>
      <c r="Y23" s="83" t="s">
        <v>66</v>
      </c>
      <c r="Z23" s="83" t="s">
        <v>66</v>
      </c>
      <c r="AA23" s="83" t="s">
        <v>66</v>
      </c>
      <c r="AB23" s="83" t="s">
        <v>66</v>
      </c>
      <c r="AC23" s="83" t="s">
        <v>66</v>
      </c>
      <c r="AD23" s="83" t="s">
        <v>66</v>
      </c>
      <c r="AE23" s="83"/>
      <c r="AF23" s="83"/>
      <c r="AG23" s="83"/>
      <c r="AH23" s="83"/>
      <c r="AI23" s="83"/>
      <c r="AJ23" s="83"/>
      <c r="AK23" s="83"/>
      <c r="AL23" s="83"/>
      <c r="AM23" s="83"/>
      <c r="AN23" s="83"/>
      <c r="AO23" s="83"/>
      <c r="AP23" s="83"/>
      <c r="AQ23" s="83"/>
      <c r="AR23" s="83"/>
      <c r="AS23" s="83"/>
      <c r="AT23" s="83"/>
      <c r="AU23" s="83"/>
      <c r="AV23" s="83"/>
      <c r="AW23" s="83"/>
      <c r="AX23" s="83"/>
      <c r="AY23" s="83"/>
      <c r="AZ23" s="1">
        <f t="shared" si="4"/>
        <v>7</v>
      </c>
      <c r="BA23" s="1">
        <f t="shared" si="4"/>
        <v>0</v>
      </c>
      <c r="BB23" s="1">
        <f t="shared" si="5"/>
        <v>41</v>
      </c>
      <c r="BD23" s="1" cm="1">
        <f t="array" ref="BD23">IFERROR( MATCH(0,INDEX(0/(D23:AY23&lt;&gt;""),),0),"")</f>
        <v>21</v>
      </c>
      <c r="BE23" s="1">
        <f t="shared" si="6"/>
        <v>10</v>
      </c>
      <c r="BF23" s="1">
        <f t="shared" si="7"/>
        <v>13.5</v>
      </c>
      <c r="BG23" s="8">
        <v>45398</v>
      </c>
    </row>
    <row r="24" spans="1:59" x14ac:dyDescent="0.45">
      <c r="A24" s="51">
        <f t="shared" si="2"/>
        <v>4</v>
      </c>
      <c r="B24" s="8">
        <v>45399</v>
      </c>
      <c r="C24" s="12" t="str">
        <f t="shared" si="3"/>
        <v>水</v>
      </c>
      <c r="D24" s="6"/>
      <c r="E24" s="6"/>
      <c r="F24" s="6"/>
      <c r="G24" s="6"/>
      <c r="H24" s="25"/>
      <c r="I24" s="83"/>
      <c r="J24" s="83"/>
      <c r="K24" s="83"/>
      <c r="L24" s="83"/>
      <c r="M24" s="83"/>
      <c r="N24" s="83"/>
      <c r="O24" s="83"/>
      <c r="P24" s="83"/>
      <c r="Q24" s="83"/>
      <c r="R24" s="83"/>
      <c r="S24" s="83"/>
      <c r="T24" s="83"/>
      <c r="U24" s="83" t="s">
        <v>66</v>
      </c>
      <c r="V24" s="83" t="s">
        <v>66</v>
      </c>
      <c r="W24" s="83" t="s">
        <v>66</v>
      </c>
      <c r="X24" s="83" t="s">
        <v>66</v>
      </c>
      <c r="Y24" s="83" t="s">
        <v>66</v>
      </c>
      <c r="Z24" s="83" t="s">
        <v>66</v>
      </c>
      <c r="AA24" s="83" t="s">
        <v>66</v>
      </c>
      <c r="AB24" s="83" t="s">
        <v>66</v>
      </c>
      <c r="AC24" s="83" t="s">
        <v>66</v>
      </c>
      <c r="AD24" s="83" t="s">
        <v>66</v>
      </c>
      <c r="AE24" s="83" t="s">
        <v>66</v>
      </c>
      <c r="AF24" s="83" t="s">
        <v>66</v>
      </c>
      <c r="AG24" s="83"/>
      <c r="AH24" s="83"/>
      <c r="AI24" s="83"/>
      <c r="AJ24" s="83"/>
      <c r="AK24" s="83"/>
      <c r="AL24" s="83"/>
      <c r="AM24" s="83"/>
      <c r="AN24" s="83"/>
      <c r="AO24" s="83"/>
      <c r="AP24" s="83"/>
      <c r="AQ24" s="83"/>
      <c r="AR24" s="83"/>
      <c r="AS24" s="83"/>
      <c r="AT24" s="83"/>
      <c r="AU24" s="83"/>
      <c r="AV24" s="83"/>
      <c r="AW24" s="83"/>
      <c r="AX24" s="83"/>
      <c r="AY24" s="83"/>
      <c r="AZ24" s="1">
        <f t="shared" si="4"/>
        <v>12</v>
      </c>
      <c r="BA24" s="1">
        <f t="shared" si="4"/>
        <v>0</v>
      </c>
      <c r="BB24" s="1">
        <f t="shared" si="5"/>
        <v>36</v>
      </c>
      <c r="BD24" s="1" cm="1">
        <f t="array" ref="BD24">IFERROR( MATCH(0,INDEX(0/(D24:AY24&lt;&gt;""),),0),"")</f>
        <v>18</v>
      </c>
      <c r="BE24" s="93">
        <f t="shared" si="6"/>
        <v>8.5</v>
      </c>
      <c r="BF24" s="93">
        <f t="shared" si="7"/>
        <v>14.5</v>
      </c>
      <c r="BG24" s="8">
        <v>45399</v>
      </c>
    </row>
    <row r="25" spans="1:59" x14ac:dyDescent="0.45">
      <c r="A25" s="51">
        <f t="shared" si="2"/>
        <v>4</v>
      </c>
      <c r="B25" s="8">
        <v>45400</v>
      </c>
      <c r="C25" s="12" t="str">
        <f t="shared" si="3"/>
        <v>木</v>
      </c>
      <c r="D25" s="6"/>
      <c r="E25" s="6"/>
      <c r="F25" s="6"/>
      <c r="G25" s="6"/>
      <c r="H25" s="25"/>
      <c r="I25" s="83"/>
      <c r="J25" s="83"/>
      <c r="K25" s="83"/>
      <c r="L25" s="83"/>
      <c r="M25" s="83"/>
      <c r="N25" s="83"/>
      <c r="O25" s="83"/>
      <c r="P25" s="83"/>
      <c r="Q25" s="83"/>
      <c r="R25" s="83"/>
      <c r="S25" s="83"/>
      <c r="T25" s="83"/>
      <c r="U25" s="83"/>
      <c r="V25" s="83"/>
      <c r="W25" s="83"/>
      <c r="X25" s="83"/>
      <c r="Y25" s="83"/>
      <c r="Z25" s="83"/>
      <c r="AA25" s="83" t="s">
        <v>66</v>
      </c>
      <c r="AB25" s="83" t="s">
        <v>66</v>
      </c>
      <c r="AC25" s="83" t="s">
        <v>66</v>
      </c>
      <c r="AD25" s="83" t="s">
        <v>66</v>
      </c>
      <c r="AE25" s="83" t="s">
        <v>66</v>
      </c>
      <c r="AF25" s="83"/>
      <c r="AG25" s="83"/>
      <c r="AH25" s="83"/>
      <c r="AI25" s="83"/>
      <c r="AJ25" s="83"/>
      <c r="AK25" s="83"/>
      <c r="AL25" s="83"/>
      <c r="AM25" s="83"/>
      <c r="AN25" s="83"/>
      <c r="AO25" s="83"/>
      <c r="AP25" s="83"/>
      <c r="AQ25" s="83"/>
      <c r="AR25" s="83"/>
      <c r="AS25" s="83"/>
      <c r="AT25" s="83"/>
      <c r="AU25" s="83"/>
      <c r="AV25" s="83"/>
      <c r="AW25" s="83"/>
      <c r="AX25" s="83"/>
      <c r="AY25" s="83"/>
      <c r="AZ25" s="1">
        <f t="shared" si="4"/>
        <v>5</v>
      </c>
      <c r="BA25" s="1">
        <f t="shared" si="4"/>
        <v>0</v>
      </c>
      <c r="BB25" s="1">
        <f t="shared" si="5"/>
        <v>43</v>
      </c>
      <c r="BD25" s="1" cm="1">
        <f t="array" ref="BD25">IFERROR( MATCH(0,INDEX(0/(D25:AY25&lt;&gt;""),),0),"")</f>
        <v>24</v>
      </c>
      <c r="BE25" s="1">
        <f t="shared" si="6"/>
        <v>11.5</v>
      </c>
      <c r="BF25" s="1">
        <f t="shared" si="7"/>
        <v>14</v>
      </c>
      <c r="BG25" s="8">
        <v>45400</v>
      </c>
    </row>
    <row r="26" spans="1:59" x14ac:dyDescent="0.45">
      <c r="A26" s="51">
        <f t="shared" si="2"/>
        <v>4</v>
      </c>
      <c r="B26" s="8">
        <v>45401</v>
      </c>
      <c r="C26" s="12" t="str">
        <f t="shared" si="3"/>
        <v>金</v>
      </c>
      <c r="D26" s="6"/>
      <c r="E26" s="6"/>
      <c r="F26" s="6"/>
      <c r="G26" s="6"/>
      <c r="H26" s="25"/>
      <c r="I26" s="83"/>
      <c r="J26" s="83"/>
      <c r="K26" s="83"/>
      <c r="L26" s="83"/>
      <c r="M26" s="83"/>
      <c r="N26" s="83"/>
      <c r="O26" s="83"/>
      <c r="P26" s="83"/>
      <c r="Q26" s="83"/>
      <c r="R26" s="83"/>
      <c r="S26" s="83"/>
      <c r="T26" s="83" t="s">
        <v>66</v>
      </c>
      <c r="U26" s="83" t="s">
        <v>66</v>
      </c>
      <c r="V26" s="83" t="s">
        <v>66</v>
      </c>
      <c r="W26" s="83" t="s">
        <v>66</v>
      </c>
      <c r="X26" s="83" t="s">
        <v>66</v>
      </c>
      <c r="Y26" s="83" t="s">
        <v>66</v>
      </c>
      <c r="Z26" s="83" t="s">
        <v>66</v>
      </c>
      <c r="AA26" s="83" t="s">
        <v>66</v>
      </c>
      <c r="AB26" s="83" t="s">
        <v>66</v>
      </c>
      <c r="AC26" s="83" t="s">
        <v>66</v>
      </c>
      <c r="AD26" s="83" t="s">
        <v>66</v>
      </c>
      <c r="AE26" s="83" t="s">
        <v>66</v>
      </c>
      <c r="AF26" s="83" t="s">
        <v>66</v>
      </c>
      <c r="AG26" s="83" t="s">
        <v>66</v>
      </c>
      <c r="AH26" s="83" t="s">
        <v>66</v>
      </c>
      <c r="AI26" s="83" t="s">
        <v>66</v>
      </c>
      <c r="AJ26" s="83" t="s">
        <v>66</v>
      </c>
      <c r="AK26" s="83" t="s">
        <v>66</v>
      </c>
      <c r="AL26" s="83"/>
      <c r="AM26" s="83"/>
      <c r="AN26" s="83"/>
      <c r="AO26" s="83"/>
      <c r="AP26" s="83"/>
      <c r="AQ26" s="83"/>
      <c r="AR26" s="83"/>
      <c r="AS26" s="83"/>
      <c r="AT26" s="83"/>
      <c r="AU26" s="83"/>
      <c r="AV26" s="83"/>
      <c r="AW26" s="83"/>
      <c r="AX26" s="83"/>
      <c r="AY26" s="83"/>
      <c r="AZ26" s="1">
        <f t="shared" si="4"/>
        <v>18</v>
      </c>
      <c r="BA26" s="1">
        <f t="shared" si="4"/>
        <v>0</v>
      </c>
      <c r="BB26" s="1">
        <f t="shared" si="5"/>
        <v>30</v>
      </c>
      <c r="BD26" s="1" cm="1">
        <f t="array" ref="BD26">IFERROR( MATCH(0,INDEX(0/(D26:AY26&lt;&gt;""),),0),"")</f>
        <v>17</v>
      </c>
      <c r="BE26" s="1">
        <f t="shared" si="6"/>
        <v>8</v>
      </c>
      <c r="BF26" s="1">
        <f t="shared" si="7"/>
        <v>17</v>
      </c>
      <c r="BG26" s="8">
        <v>45401</v>
      </c>
    </row>
    <row r="27" spans="1:59" x14ac:dyDescent="0.45">
      <c r="A27" s="51">
        <f t="shared" si="2"/>
        <v>4</v>
      </c>
      <c r="B27" s="8">
        <v>45402</v>
      </c>
      <c r="C27" s="12" t="str">
        <f t="shared" si="3"/>
        <v>土</v>
      </c>
      <c r="D27" s="6"/>
      <c r="E27" s="6"/>
      <c r="F27" s="6"/>
      <c r="G27" s="6"/>
      <c r="H27" s="25"/>
      <c r="I27" s="83"/>
      <c r="J27" s="83"/>
      <c r="K27" s="83"/>
      <c r="L27" s="83"/>
      <c r="M27" s="83"/>
      <c r="N27" s="83"/>
      <c r="O27" s="83"/>
      <c r="P27" s="83"/>
      <c r="Q27" s="83"/>
      <c r="R27" s="83"/>
      <c r="S27" s="83"/>
      <c r="T27" s="83"/>
      <c r="U27" s="83"/>
      <c r="V27" s="83"/>
      <c r="W27" s="83"/>
      <c r="X27" s="83" t="s">
        <v>66</v>
      </c>
      <c r="Y27" s="83" t="s">
        <v>66</v>
      </c>
      <c r="Z27" s="83" t="s">
        <v>66</v>
      </c>
      <c r="AA27" s="83" t="s">
        <v>66</v>
      </c>
      <c r="AB27" s="83" t="s">
        <v>66</v>
      </c>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1">
        <f t="shared" si="4"/>
        <v>5</v>
      </c>
      <c r="BA27" s="1">
        <f t="shared" si="4"/>
        <v>0</v>
      </c>
      <c r="BB27" s="1">
        <f t="shared" si="5"/>
        <v>43</v>
      </c>
      <c r="BD27" s="1" cm="1">
        <f t="array" ref="BD27">IFERROR( MATCH(0,INDEX(0/(D27:AY27&lt;&gt;""),),0),"")</f>
        <v>21</v>
      </c>
      <c r="BE27" s="1">
        <f t="shared" si="6"/>
        <v>10</v>
      </c>
      <c r="BF27" s="1">
        <f t="shared" si="7"/>
        <v>12.5</v>
      </c>
      <c r="BG27" s="8">
        <v>45402</v>
      </c>
    </row>
    <row r="28" spans="1:59" x14ac:dyDescent="0.45">
      <c r="A28" s="51">
        <f t="shared" si="2"/>
        <v>4</v>
      </c>
      <c r="B28" s="8">
        <v>45403</v>
      </c>
      <c r="C28" s="12" t="str">
        <f t="shared" si="3"/>
        <v>日</v>
      </c>
      <c r="D28" s="6"/>
      <c r="E28" s="6"/>
      <c r="F28" s="6"/>
      <c r="G28" s="6"/>
      <c r="H28" s="25"/>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1">
        <f t="shared" si="4"/>
        <v>0</v>
      </c>
      <c r="BA31" s="1">
        <f t="shared" si="4"/>
        <v>0</v>
      </c>
      <c r="BB31" s="1">
        <f t="shared" si="5"/>
        <v>48</v>
      </c>
      <c r="BD31" s="1" t="str" cm="1">
        <f t="array" ref="BD31">IFERROR( MATCH(0,INDEX(0/(D31:AY31&lt;&gt;""),),0),"")</f>
        <v/>
      </c>
      <c r="BE31" s="1" t="str">
        <f t="shared" si="6"/>
        <v/>
      </c>
      <c r="BF31" s="1" t="str">
        <f t="shared" si="7"/>
        <v/>
      </c>
      <c r="BG31" s="8">
        <v>45406</v>
      </c>
    </row>
    <row r="32" spans="1:59" x14ac:dyDescent="0.45">
      <c r="A32" s="51">
        <f t="shared" si="2"/>
        <v>4</v>
      </c>
      <c r="B32" s="8">
        <v>45407</v>
      </c>
      <c r="C32" s="12" t="str">
        <f t="shared" si="3"/>
        <v>木</v>
      </c>
      <c r="D32" s="6"/>
      <c r="E32" s="6"/>
      <c r="F32" s="6"/>
      <c r="G32" s="6"/>
      <c r="H32" s="25"/>
      <c r="I32" s="83"/>
      <c r="J32" s="83"/>
      <c r="K32" s="83"/>
      <c r="L32" s="83"/>
      <c r="M32" s="83"/>
      <c r="N32" s="83"/>
      <c r="O32" s="83"/>
      <c r="P32" s="83"/>
      <c r="Q32" s="83"/>
      <c r="R32" s="83"/>
      <c r="S32" s="83"/>
      <c r="T32" s="83"/>
      <c r="U32" s="83"/>
      <c r="V32" s="83"/>
      <c r="W32" s="83"/>
      <c r="X32" s="83" t="s">
        <v>66</v>
      </c>
      <c r="Y32" s="83" t="s">
        <v>66</v>
      </c>
      <c r="Z32" s="83" t="s">
        <v>66</v>
      </c>
      <c r="AA32" s="83" t="s">
        <v>66</v>
      </c>
      <c r="AB32" s="83" t="s">
        <v>66</v>
      </c>
      <c r="AC32" s="83" t="s">
        <v>66</v>
      </c>
      <c r="AD32" s="83" t="s">
        <v>66</v>
      </c>
      <c r="AE32" s="83"/>
      <c r="AF32" s="83"/>
      <c r="AG32" s="83"/>
      <c r="AH32" s="83"/>
      <c r="AI32" s="83"/>
      <c r="AJ32" s="83"/>
      <c r="AK32" s="83"/>
      <c r="AL32" s="83"/>
      <c r="AM32" s="83"/>
      <c r="AN32" s="83"/>
      <c r="AO32" s="83"/>
      <c r="AP32" s="83"/>
      <c r="AQ32" s="83"/>
      <c r="AR32" s="83"/>
      <c r="AS32" s="83"/>
      <c r="AT32" s="83"/>
      <c r="AU32" s="83"/>
      <c r="AV32" s="83"/>
      <c r="AW32" s="83"/>
      <c r="AX32" s="83"/>
      <c r="AY32" s="83"/>
      <c r="AZ32" s="1">
        <f t="shared" si="4"/>
        <v>7</v>
      </c>
      <c r="BA32" s="1">
        <f t="shared" si="4"/>
        <v>0</v>
      </c>
      <c r="BB32" s="1">
        <f t="shared" si="5"/>
        <v>41</v>
      </c>
      <c r="BD32" s="1" cm="1">
        <f t="array" ref="BD32">IFERROR( MATCH(0,INDEX(0/(D32:AY32&lt;&gt;""),),0),"")</f>
        <v>21</v>
      </c>
      <c r="BE32" s="1">
        <f t="shared" si="6"/>
        <v>10</v>
      </c>
      <c r="BF32" s="1">
        <f t="shared" si="7"/>
        <v>13.5</v>
      </c>
      <c r="BG32" s="8">
        <v>45407</v>
      </c>
    </row>
    <row r="33" spans="1:59" x14ac:dyDescent="0.45">
      <c r="A33" s="51">
        <f t="shared" si="2"/>
        <v>4</v>
      </c>
      <c r="B33" s="8">
        <v>45408</v>
      </c>
      <c r="C33" s="12" t="str">
        <f t="shared" si="3"/>
        <v>金</v>
      </c>
      <c r="D33" s="6"/>
      <c r="E33" s="6"/>
      <c r="F33" s="6"/>
      <c r="G33" s="6"/>
      <c r="H33" s="25"/>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1">
        <f t="shared" si="4"/>
        <v>0</v>
      </c>
      <c r="BA33" s="1">
        <f t="shared" si="4"/>
        <v>0</v>
      </c>
      <c r="BB33" s="1">
        <f t="shared" si="5"/>
        <v>48</v>
      </c>
      <c r="BD33" s="1" t="str" cm="1">
        <f t="array" ref="BD33">IFERROR( MATCH(0,INDEX(0/(D33:AY33&lt;&gt;""),),0),"")</f>
        <v/>
      </c>
      <c r="BE33" s="1" t="str">
        <f t="shared" si="6"/>
        <v/>
      </c>
      <c r="BF33" s="1" t="str">
        <f t="shared" si="7"/>
        <v/>
      </c>
      <c r="BG33" s="8">
        <v>45408</v>
      </c>
    </row>
    <row r="34" spans="1:59" x14ac:dyDescent="0.45">
      <c r="A34" s="51">
        <f t="shared" si="2"/>
        <v>4</v>
      </c>
      <c r="B34" s="8">
        <v>45409</v>
      </c>
      <c r="C34" s="12" t="str">
        <f t="shared" si="3"/>
        <v>土</v>
      </c>
      <c r="D34" s="6"/>
      <c r="E34" s="6"/>
      <c r="F34" s="6"/>
      <c r="G34" s="6"/>
      <c r="H34" s="25"/>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1">
        <f t="shared" si="4"/>
        <v>0</v>
      </c>
      <c r="BA34" s="1">
        <f t="shared" si="4"/>
        <v>0</v>
      </c>
      <c r="BB34" s="1">
        <f t="shared" si="5"/>
        <v>48</v>
      </c>
      <c r="BD34" s="1" t="str" cm="1">
        <f t="array" ref="BD34">IFERROR( MATCH(0,INDEX(0/(D34:AY34&lt;&gt;""),),0),"")</f>
        <v/>
      </c>
      <c r="BE34" s="1" t="str">
        <f t="shared" si="6"/>
        <v/>
      </c>
      <c r="BF34" s="1" t="str">
        <f t="shared" si="7"/>
        <v/>
      </c>
      <c r="BG34" s="8">
        <v>45409</v>
      </c>
    </row>
    <row r="35" spans="1:59" x14ac:dyDescent="0.45">
      <c r="A35" s="51">
        <f t="shared" si="2"/>
        <v>4</v>
      </c>
      <c r="B35" s="8">
        <v>45410</v>
      </c>
      <c r="C35" s="12" t="str">
        <f t="shared" si="3"/>
        <v>日</v>
      </c>
      <c r="D35" s="6"/>
      <c r="E35" s="6"/>
      <c r="F35" s="6"/>
      <c r="G35" s="6"/>
      <c r="H35" s="25"/>
      <c r="I35" s="83"/>
      <c r="J35" s="83"/>
      <c r="K35" s="83"/>
      <c r="L35" s="83"/>
      <c r="M35" s="83"/>
      <c r="N35" s="83"/>
      <c r="O35" s="83"/>
      <c r="P35" s="83"/>
      <c r="Q35" s="83"/>
      <c r="R35" s="83"/>
      <c r="S35" s="83"/>
      <c r="T35" s="83" t="s">
        <v>66</v>
      </c>
      <c r="U35" s="83" t="s">
        <v>66</v>
      </c>
      <c r="V35" s="83" t="s">
        <v>66</v>
      </c>
      <c r="W35" s="83" t="s">
        <v>66</v>
      </c>
      <c r="X35" s="83" t="s">
        <v>66</v>
      </c>
      <c r="Y35" s="83" t="s">
        <v>66</v>
      </c>
      <c r="Z35" s="83" t="s">
        <v>66</v>
      </c>
      <c r="AA35" s="83" t="s">
        <v>66</v>
      </c>
      <c r="AB35" s="83" t="s">
        <v>66</v>
      </c>
      <c r="AC35" s="83" t="s">
        <v>66</v>
      </c>
      <c r="AD35" s="83" t="s">
        <v>66</v>
      </c>
      <c r="AE35" s="83" t="s">
        <v>66</v>
      </c>
      <c r="AF35" s="83" t="s">
        <v>66</v>
      </c>
      <c r="AG35" s="83" t="s">
        <v>66</v>
      </c>
      <c r="AH35" s="83" t="s">
        <v>66</v>
      </c>
      <c r="AI35" s="83" t="s">
        <v>66</v>
      </c>
      <c r="AJ35" s="83" t="s">
        <v>66</v>
      </c>
      <c r="AK35" s="83" t="s">
        <v>66</v>
      </c>
      <c r="AL35" s="83"/>
      <c r="AM35" s="83"/>
      <c r="AN35" s="83"/>
      <c r="AO35" s="83"/>
      <c r="AP35" s="83"/>
      <c r="AQ35" s="83"/>
      <c r="AR35" s="83"/>
      <c r="AS35" s="83"/>
      <c r="AT35" s="83"/>
      <c r="AU35" s="83"/>
      <c r="AV35" s="83"/>
      <c r="AW35" s="83"/>
      <c r="AX35" s="83"/>
      <c r="AY35" s="83"/>
      <c r="AZ35" s="1">
        <f t="shared" si="4"/>
        <v>18</v>
      </c>
      <c r="BA35" s="1">
        <f t="shared" si="4"/>
        <v>0</v>
      </c>
      <c r="BB35" s="1">
        <f t="shared" si="5"/>
        <v>30</v>
      </c>
      <c r="BD35" s="1" cm="1">
        <f t="array" ref="BD35">IFERROR( MATCH(0,INDEX(0/(D35:AY35&lt;&gt;""),),0),"")</f>
        <v>17</v>
      </c>
      <c r="BE35" s="1">
        <f t="shared" si="6"/>
        <v>8</v>
      </c>
      <c r="BF35" s="1">
        <f t="shared" si="7"/>
        <v>17</v>
      </c>
      <c r="BG35" s="8">
        <v>45410</v>
      </c>
    </row>
    <row r="36" spans="1:59" x14ac:dyDescent="0.45">
      <c r="A36" s="51">
        <f t="shared" si="2"/>
        <v>4</v>
      </c>
      <c r="B36" s="8">
        <v>45411</v>
      </c>
      <c r="C36" s="12" t="str">
        <f t="shared" si="3"/>
        <v>月</v>
      </c>
      <c r="D36" s="6"/>
      <c r="E36" s="6"/>
      <c r="F36" s="6"/>
      <c r="G36" s="6"/>
      <c r="H36" s="25"/>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1">
        <f t="shared" si="4"/>
        <v>0</v>
      </c>
      <c r="BA36" s="1">
        <f t="shared" si="4"/>
        <v>0</v>
      </c>
      <c r="BB36" s="1">
        <f t="shared" si="5"/>
        <v>48</v>
      </c>
      <c r="BD36" s="1" t="str" cm="1">
        <f t="array" ref="BD36">IFERROR( MATCH(0,INDEX(0/(D36:AY36&lt;&gt;""),),0),"")</f>
        <v/>
      </c>
      <c r="BE36" s="1" t="str">
        <f t="shared" si="6"/>
        <v/>
      </c>
      <c r="BF36" s="1" t="str">
        <f t="shared" si="7"/>
        <v/>
      </c>
      <c r="BG36" s="8">
        <v>45411</v>
      </c>
    </row>
    <row r="37" spans="1:59" x14ac:dyDescent="0.45">
      <c r="A37" s="51">
        <f t="shared" si="2"/>
        <v>4</v>
      </c>
      <c r="B37" s="8">
        <v>45412</v>
      </c>
      <c r="C37" s="12" t="str">
        <f t="shared" si="3"/>
        <v>火</v>
      </c>
      <c r="D37" s="6"/>
      <c r="E37" s="6"/>
      <c r="F37" s="6"/>
      <c r="G37" s="6"/>
      <c r="H37" s="25"/>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83"/>
      <c r="J38" s="83"/>
      <c r="K38" s="83"/>
      <c r="L38" s="83"/>
      <c r="M38" s="83"/>
      <c r="N38" s="83"/>
      <c r="O38" s="83"/>
      <c r="P38" s="83"/>
      <c r="Q38" s="83"/>
      <c r="R38" s="83"/>
      <c r="S38" s="83"/>
      <c r="T38" s="86"/>
      <c r="U38" s="86"/>
      <c r="V38" s="86"/>
      <c r="W38" s="86"/>
      <c r="X38" s="86"/>
      <c r="Y38" s="86"/>
      <c r="Z38" s="86"/>
      <c r="AA38" s="86"/>
      <c r="AB38" s="86"/>
      <c r="AC38" s="86"/>
      <c r="AD38" s="86"/>
      <c r="AE38" s="86"/>
      <c r="AF38" s="86"/>
      <c r="AG38" s="86"/>
      <c r="AH38" s="86"/>
      <c r="AI38" s="86"/>
      <c r="AJ38" s="83"/>
      <c r="AK38" s="83"/>
      <c r="AL38" s="83"/>
      <c r="AM38" s="83"/>
      <c r="AN38" s="83"/>
      <c r="AO38" s="83"/>
      <c r="AP38" s="83"/>
      <c r="AQ38" s="83"/>
      <c r="AR38" s="83"/>
      <c r="AS38" s="83"/>
      <c r="AT38" s="83"/>
      <c r="AU38" s="83"/>
      <c r="AV38" s="83"/>
      <c r="AW38" s="83"/>
      <c r="AX38" s="83"/>
      <c r="AY38" s="83"/>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83"/>
      <c r="J39" s="83"/>
      <c r="K39" s="83"/>
      <c r="L39" s="83"/>
      <c r="M39" s="83"/>
      <c r="N39" s="83"/>
      <c r="O39" s="83"/>
      <c r="P39" s="83"/>
      <c r="Q39" s="83"/>
      <c r="R39" s="83"/>
      <c r="S39" s="83"/>
      <c r="T39" s="86"/>
      <c r="U39" s="86"/>
      <c r="V39" s="86"/>
      <c r="W39" s="86"/>
      <c r="X39" s="86"/>
      <c r="Y39" s="86"/>
      <c r="Z39" s="86"/>
      <c r="AA39" s="86" t="s">
        <v>66</v>
      </c>
      <c r="AB39" s="86" t="s">
        <v>66</v>
      </c>
      <c r="AC39" s="86" t="s">
        <v>66</v>
      </c>
      <c r="AD39" s="86" t="s">
        <v>66</v>
      </c>
      <c r="AE39" s="86" t="s">
        <v>66</v>
      </c>
      <c r="AF39" s="86" t="s">
        <v>66</v>
      </c>
      <c r="AG39" s="86" t="s">
        <v>66</v>
      </c>
      <c r="AH39" s="86"/>
      <c r="AI39" s="86"/>
      <c r="AJ39" s="83"/>
      <c r="AK39" s="83"/>
      <c r="AL39" s="83"/>
      <c r="AM39" s="83"/>
      <c r="AN39" s="83"/>
      <c r="AO39" s="83"/>
      <c r="AP39" s="83"/>
      <c r="AQ39" s="83"/>
      <c r="AR39" s="83"/>
      <c r="AS39" s="83"/>
      <c r="AT39" s="83"/>
      <c r="AU39" s="83"/>
      <c r="AV39" s="83"/>
      <c r="AW39" s="83"/>
      <c r="AX39" s="83"/>
      <c r="AY39" s="83"/>
      <c r="AZ39" s="1">
        <f t="shared" si="4"/>
        <v>7</v>
      </c>
      <c r="BA39" s="1">
        <f t="shared" si="4"/>
        <v>0</v>
      </c>
      <c r="BB39" s="1">
        <f t="shared" si="5"/>
        <v>41</v>
      </c>
      <c r="BD39" s="1" cm="1">
        <f t="array" ref="BD39">IFERROR( MATCH(0,INDEX(0/(D39:AY39&lt;&gt;""),),0),"")</f>
        <v>24</v>
      </c>
      <c r="BE39" s="1">
        <f t="shared" si="6"/>
        <v>11.5</v>
      </c>
      <c r="BF39" s="1">
        <f t="shared" si="7"/>
        <v>15</v>
      </c>
      <c r="BG39" s="8">
        <v>45414</v>
      </c>
    </row>
    <row r="40" spans="1:59" x14ac:dyDescent="0.45">
      <c r="A40" s="51">
        <f t="shared" si="2"/>
        <v>5</v>
      </c>
      <c r="B40" s="8">
        <v>45415</v>
      </c>
      <c r="C40" s="12" t="str">
        <f t="shared" si="3"/>
        <v>金</v>
      </c>
      <c r="D40" s="6"/>
      <c r="E40" s="6"/>
      <c r="F40" s="6"/>
      <c r="G40" s="6"/>
      <c r="H40" s="25"/>
      <c r="I40" s="83"/>
      <c r="J40" s="83"/>
      <c r="K40" s="83"/>
      <c r="L40" s="83"/>
      <c r="M40" s="83"/>
      <c r="N40" s="83"/>
      <c r="O40" s="83"/>
      <c r="P40" s="83"/>
      <c r="Q40" s="83"/>
      <c r="R40" s="83"/>
      <c r="S40" s="83"/>
      <c r="T40" s="86" t="s">
        <v>66</v>
      </c>
      <c r="U40" s="86" t="s">
        <v>66</v>
      </c>
      <c r="V40" s="86" t="s">
        <v>66</v>
      </c>
      <c r="W40" s="86" t="s">
        <v>66</v>
      </c>
      <c r="X40" s="86" t="s">
        <v>66</v>
      </c>
      <c r="Y40" s="86" t="s">
        <v>66</v>
      </c>
      <c r="Z40" s="86" t="s">
        <v>66</v>
      </c>
      <c r="AA40" s="86" t="s">
        <v>66</v>
      </c>
      <c r="AB40" s="86" t="s">
        <v>66</v>
      </c>
      <c r="AC40" s="86" t="s">
        <v>66</v>
      </c>
      <c r="AD40" s="86" t="s">
        <v>66</v>
      </c>
      <c r="AE40" s="86" t="s">
        <v>66</v>
      </c>
      <c r="AF40" s="86" t="s">
        <v>66</v>
      </c>
      <c r="AG40" s="86" t="s">
        <v>66</v>
      </c>
      <c r="AH40" s="86" t="s">
        <v>66</v>
      </c>
      <c r="AI40" s="86" t="s">
        <v>66</v>
      </c>
      <c r="AJ40" s="86" t="s">
        <v>66</v>
      </c>
      <c r="AK40" s="86" t="s">
        <v>66</v>
      </c>
      <c r="AL40" s="83"/>
      <c r="AM40" s="83"/>
      <c r="AN40" s="83"/>
      <c r="AO40" s="83"/>
      <c r="AP40" s="83"/>
      <c r="AQ40" s="83"/>
      <c r="AR40" s="83"/>
      <c r="AS40" s="83"/>
      <c r="AT40" s="83"/>
      <c r="AU40" s="83"/>
      <c r="AV40" s="83"/>
      <c r="AW40" s="83"/>
      <c r="AX40" s="83"/>
      <c r="AY40" s="83"/>
      <c r="AZ40" s="1">
        <f t="shared" si="4"/>
        <v>18</v>
      </c>
      <c r="BA40" s="1">
        <f t="shared" si="4"/>
        <v>0</v>
      </c>
      <c r="BB40" s="1">
        <f t="shared" si="5"/>
        <v>30</v>
      </c>
      <c r="BD40" s="1" cm="1">
        <f t="array" ref="BD40">IFERROR( MATCH(0,INDEX(0/(D40:AY40&lt;&gt;""),),0),"")</f>
        <v>17</v>
      </c>
      <c r="BE40" s="1">
        <f t="shared" si="6"/>
        <v>8</v>
      </c>
      <c r="BF40" s="1">
        <f t="shared" si="7"/>
        <v>17</v>
      </c>
      <c r="BG40" s="8">
        <v>45415</v>
      </c>
    </row>
    <row r="41" spans="1:59" x14ac:dyDescent="0.45">
      <c r="A41" s="51">
        <f t="shared" si="2"/>
        <v>5</v>
      </c>
      <c r="B41" s="8">
        <v>45416</v>
      </c>
      <c r="C41" s="12" t="str">
        <f t="shared" si="3"/>
        <v>土</v>
      </c>
      <c r="D41" s="6"/>
      <c r="E41" s="6"/>
      <c r="F41" s="6"/>
      <c r="G41" s="6"/>
      <c r="H41" s="25"/>
      <c r="I41" s="83"/>
      <c r="J41" s="83"/>
      <c r="K41" s="83"/>
      <c r="L41" s="83"/>
      <c r="M41" s="83"/>
      <c r="N41" s="83"/>
      <c r="O41" s="83"/>
      <c r="P41" s="83"/>
      <c r="Q41" s="83"/>
      <c r="R41" s="83"/>
      <c r="S41" s="83"/>
      <c r="T41" s="86" t="s">
        <v>66</v>
      </c>
      <c r="U41" s="86" t="s">
        <v>66</v>
      </c>
      <c r="V41" s="86" t="s">
        <v>66</v>
      </c>
      <c r="W41" s="86" t="s">
        <v>66</v>
      </c>
      <c r="X41" s="86" t="s">
        <v>66</v>
      </c>
      <c r="Y41" s="86" t="s">
        <v>66</v>
      </c>
      <c r="Z41" s="86" t="s">
        <v>66</v>
      </c>
      <c r="AA41" s="86" t="s">
        <v>66</v>
      </c>
      <c r="AB41" s="86" t="s">
        <v>66</v>
      </c>
      <c r="AC41" s="86" t="s">
        <v>66</v>
      </c>
      <c r="AD41" s="86" t="s">
        <v>66</v>
      </c>
      <c r="AE41" s="86" t="s">
        <v>66</v>
      </c>
      <c r="AF41" s="86" t="s">
        <v>66</v>
      </c>
      <c r="AG41" s="86" t="s">
        <v>66</v>
      </c>
      <c r="AH41" s="86" t="s">
        <v>66</v>
      </c>
      <c r="AI41" s="86" t="s">
        <v>66</v>
      </c>
      <c r="AJ41" s="86" t="s">
        <v>66</v>
      </c>
      <c r="AK41" s="86" t="s">
        <v>66</v>
      </c>
      <c r="AL41" s="83"/>
      <c r="AM41" s="83"/>
      <c r="AN41" s="83"/>
      <c r="AO41" s="83"/>
      <c r="AP41" s="83"/>
      <c r="AQ41" s="83"/>
      <c r="AR41" s="83"/>
      <c r="AS41" s="83"/>
      <c r="AT41" s="83"/>
      <c r="AU41" s="83"/>
      <c r="AV41" s="83"/>
      <c r="AW41" s="83"/>
      <c r="AX41" s="83"/>
      <c r="AY41" s="83"/>
      <c r="AZ41" s="1">
        <f t="shared" si="4"/>
        <v>18</v>
      </c>
      <c r="BA41" s="1">
        <f t="shared" si="4"/>
        <v>0</v>
      </c>
      <c r="BB41" s="1">
        <f t="shared" si="5"/>
        <v>30</v>
      </c>
      <c r="BD41" s="1" cm="1">
        <f t="array" ref="BD41">IFERROR( MATCH(0,INDEX(0/(D41:AY41&lt;&gt;""),),0),"")</f>
        <v>17</v>
      </c>
      <c r="BE41" s="1">
        <f t="shared" si="6"/>
        <v>8</v>
      </c>
      <c r="BF41" s="1">
        <f t="shared" si="7"/>
        <v>17</v>
      </c>
      <c r="BG41" s="8">
        <v>45416</v>
      </c>
    </row>
    <row r="42" spans="1:59" x14ac:dyDescent="0.45">
      <c r="A42" s="51">
        <f t="shared" si="2"/>
        <v>5</v>
      </c>
      <c r="B42" s="8">
        <v>45417</v>
      </c>
      <c r="C42" s="12" t="str">
        <f t="shared" si="3"/>
        <v>日</v>
      </c>
      <c r="D42" s="6"/>
      <c r="E42" s="6"/>
      <c r="F42" s="6"/>
      <c r="G42" s="6"/>
      <c r="H42" s="25"/>
      <c r="I42" s="83"/>
      <c r="J42" s="83"/>
      <c r="K42" s="83"/>
      <c r="L42" s="83"/>
      <c r="M42" s="83"/>
      <c r="N42" s="83"/>
      <c r="O42" s="83"/>
      <c r="P42" s="83"/>
      <c r="Q42" s="83"/>
      <c r="R42" s="83"/>
      <c r="S42" s="83"/>
      <c r="T42" s="86" t="s">
        <v>66</v>
      </c>
      <c r="U42" s="86" t="s">
        <v>66</v>
      </c>
      <c r="V42" s="86" t="s">
        <v>66</v>
      </c>
      <c r="W42" s="86" t="s">
        <v>66</v>
      </c>
      <c r="X42" s="86" t="s">
        <v>66</v>
      </c>
      <c r="Y42" s="86" t="s">
        <v>66</v>
      </c>
      <c r="Z42" s="86" t="s">
        <v>66</v>
      </c>
      <c r="AA42" s="86" t="s">
        <v>66</v>
      </c>
      <c r="AB42" s="86" t="s">
        <v>66</v>
      </c>
      <c r="AC42" s="86" t="s">
        <v>66</v>
      </c>
      <c r="AD42" s="86" t="s">
        <v>66</v>
      </c>
      <c r="AE42" s="86" t="s">
        <v>66</v>
      </c>
      <c r="AF42" s="86" t="s">
        <v>66</v>
      </c>
      <c r="AG42" s="86" t="s">
        <v>66</v>
      </c>
      <c r="AH42" s="86" t="s">
        <v>66</v>
      </c>
      <c r="AI42" s="86" t="s">
        <v>66</v>
      </c>
      <c r="AJ42" s="86" t="s">
        <v>66</v>
      </c>
      <c r="AK42" s="86" t="s">
        <v>66</v>
      </c>
      <c r="AL42" s="83"/>
      <c r="AM42" s="83"/>
      <c r="AN42" s="83"/>
      <c r="AO42" s="83"/>
      <c r="AP42" s="83"/>
      <c r="AQ42" s="83"/>
      <c r="AR42" s="83"/>
      <c r="AS42" s="83"/>
      <c r="AT42" s="83"/>
      <c r="AU42" s="83"/>
      <c r="AV42" s="83"/>
      <c r="AW42" s="83"/>
      <c r="AX42" s="83"/>
      <c r="AY42" s="83"/>
      <c r="AZ42" s="1">
        <f t="shared" si="4"/>
        <v>18</v>
      </c>
      <c r="BA42" s="1">
        <f t="shared" si="4"/>
        <v>0</v>
      </c>
      <c r="BB42" s="1">
        <f t="shared" si="5"/>
        <v>30</v>
      </c>
      <c r="BD42" s="1" cm="1">
        <f t="array" ref="BD42">IFERROR( MATCH(0,INDEX(0/(D42:AY42&lt;&gt;""),),0),"")</f>
        <v>17</v>
      </c>
      <c r="BE42" s="1">
        <f t="shared" si="6"/>
        <v>8</v>
      </c>
      <c r="BF42" s="1">
        <f t="shared" si="7"/>
        <v>17</v>
      </c>
      <c r="BG42" s="8">
        <v>45417</v>
      </c>
    </row>
    <row r="43" spans="1:59" x14ac:dyDescent="0.45">
      <c r="A43" s="51">
        <f t="shared" si="2"/>
        <v>5</v>
      </c>
      <c r="B43" s="8">
        <v>45418</v>
      </c>
      <c r="C43" s="12" t="str">
        <f t="shared" si="3"/>
        <v>月</v>
      </c>
      <c r="D43" s="6"/>
      <c r="E43" s="6"/>
      <c r="F43" s="6"/>
      <c r="G43" s="6"/>
      <c r="H43" s="25"/>
      <c r="I43" s="83"/>
      <c r="J43" s="83"/>
      <c r="K43" s="83"/>
      <c r="L43" s="83"/>
      <c r="M43" s="83"/>
      <c r="N43" s="83"/>
      <c r="O43" s="83"/>
      <c r="P43" s="83"/>
      <c r="Q43" s="83"/>
      <c r="R43" s="83"/>
      <c r="S43" s="83"/>
      <c r="T43" s="86"/>
      <c r="U43" s="86"/>
      <c r="V43" s="86"/>
      <c r="W43" s="86"/>
      <c r="X43" s="86"/>
      <c r="Y43" s="86"/>
      <c r="Z43" s="86"/>
      <c r="AA43" s="86"/>
      <c r="AB43" s="86"/>
      <c r="AC43" s="86"/>
      <c r="AD43" s="86"/>
      <c r="AE43" s="86"/>
      <c r="AF43" s="86"/>
      <c r="AG43" s="86"/>
      <c r="AH43" s="86"/>
      <c r="AI43" s="86"/>
      <c r="AJ43" s="83"/>
      <c r="AK43" s="83"/>
      <c r="AL43" s="83"/>
      <c r="AM43" s="83"/>
      <c r="AN43" s="83"/>
      <c r="AO43" s="83"/>
      <c r="AP43" s="83"/>
      <c r="AQ43" s="83"/>
      <c r="AR43" s="83"/>
      <c r="AS43" s="83"/>
      <c r="AT43" s="83"/>
      <c r="AU43" s="83"/>
      <c r="AV43" s="83"/>
      <c r="AW43" s="83"/>
      <c r="AX43" s="83"/>
      <c r="AY43" s="83"/>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1">
        <f t="shared" si="4"/>
        <v>0</v>
      </c>
      <c r="BA44" s="1">
        <f t="shared" si="4"/>
        <v>0</v>
      </c>
      <c r="BB44" s="1">
        <f t="shared" si="5"/>
        <v>48</v>
      </c>
      <c r="BD44" s="1" t="str" cm="1">
        <f t="array" ref="BD44">IFERROR( MATCH(0,INDEX(0/(D44:AY44&lt;&gt;""),),0),"")</f>
        <v/>
      </c>
      <c r="BE44" s="1" t="str">
        <f t="shared" si="6"/>
        <v/>
      </c>
      <c r="BF44" s="1" t="str">
        <f t="shared" si="7"/>
        <v/>
      </c>
      <c r="BG44" s="8">
        <v>45419</v>
      </c>
    </row>
    <row r="45" spans="1:59" x14ac:dyDescent="0.45">
      <c r="A45" s="51">
        <f t="shared" si="2"/>
        <v>5</v>
      </c>
      <c r="B45" s="8">
        <v>45420</v>
      </c>
      <c r="C45" s="12" t="str">
        <f t="shared" si="3"/>
        <v>水</v>
      </c>
      <c r="D45" s="6"/>
      <c r="E45" s="6"/>
      <c r="F45" s="6"/>
      <c r="G45" s="6"/>
      <c r="H45" s="25"/>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1">
        <f t="shared" si="4"/>
        <v>0</v>
      </c>
      <c r="BA45" s="1">
        <f t="shared" si="4"/>
        <v>0</v>
      </c>
      <c r="BB45" s="1">
        <f t="shared" si="5"/>
        <v>48</v>
      </c>
      <c r="BD45" s="1" t="str" cm="1">
        <f t="array" ref="BD45">IFERROR( MATCH(0,INDEX(0/(D45:AY45&lt;&gt;""),),0),"")</f>
        <v/>
      </c>
      <c r="BE45" s="1" t="str">
        <f t="shared" si="6"/>
        <v/>
      </c>
      <c r="BF45" s="1" t="str">
        <f t="shared" si="7"/>
        <v/>
      </c>
      <c r="BG45" s="8">
        <v>45420</v>
      </c>
    </row>
    <row r="46" spans="1:59" x14ac:dyDescent="0.45">
      <c r="A46" s="51">
        <f t="shared" si="2"/>
        <v>5</v>
      </c>
      <c r="B46" s="8">
        <v>45421</v>
      </c>
      <c r="C46" s="12" t="str">
        <f t="shared" si="3"/>
        <v>木</v>
      </c>
      <c r="D46" s="6"/>
      <c r="E46" s="6"/>
      <c r="F46" s="6"/>
      <c r="G46" s="6"/>
      <c r="H46" s="25"/>
      <c r="I46" s="83"/>
      <c r="J46" s="83"/>
      <c r="K46" s="83"/>
      <c r="L46" s="83"/>
      <c r="M46" s="83"/>
      <c r="N46" s="83"/>
      <c r="O46" s="83"/>
      <c r="P46" s="83"/>
      <c r="Q46" s="83"/>
      <c r="R46" s="83"/>
      <c r="S46" s="83"/>
      <c r="T46" s="83"/>
      <c r="U46" s="83"/>
      <c r="V46" s="83"/>
      <c r="W46" s="83" t="s">
        <v>66</v>
      </c>
      <c r="X46" s="83" t="s">
        <v>66</v>
      </c>
      <c r="Y46" s="83" t="s">
        <v>66</v>
      </c>
      <c r="Z46" s="83" t="s">
        <v>66</v>
      </c>
      <c r="AA46" s="83" t="s">
        <v>66</v>
      </c>
      <c r="AB46" s="83" t="s">
        <v>66</v>
      </c>
      <c r="AC46" s="83" t="s">
        <v>66</v>
      </c>
      <c r="AD46" s="83"/>
      <c r="AE46" s="83"/>
      <c r="AF46" s="83"/>
      <c r="AG46" s="83"/>
      <c r="AH46" s="83"/>
      <c r="AI46" s="83"/>
      <c r="AJ46" s="83"/>
      <c r="AK46" s="83"/>
      <c r="AL46" s="83"/>
      <c r="AM46" s="83"/>
      <c r="AN46" s="83"/>
      <c r="AO46" s="83"/>
      <c r="AP46" s="83"/>
      <c r="AQ46" s="83"/>
      <c r="AR46" s="83"/>
      <c r="AS46" s="83"/>
      <c r="AT46" s="83"/>
      <c r="AU46" s="83"/>
      <c r="AV46" s="83"/>
      <c r="AW46" s="83"/>
      <c r="AX46" s="83"/>
      <c r="AY46" s="83"/>
      <c r="AZ46" s="1">
        <f t="shared" si="4"/>
        <v>7</v>
      </c>
      <c r="BA46" s="1">
        <f t="shared" si="4"/>
        <v>0</v>
      </c>
      <c r="BB46" s="1">
        <f t="shared" si="5"/>
        <v>41</v>
      </c>
      <c r="BD46" s="1" cm="1">
        <f t="array" ref="BD46">IFERROR( MATCH(0,INDEX(0/(D46:AY46&lt;&gt;""),),0),"")</f>
        <v>20</v>
      </c>
      <c r="BE46" s="1">
        <f t="shared" si="6"/>
        <v>9.5</v>
      </c>
      <c r="BF46" s="1">
        <f t="shared" si="7"/>
        <v>13</v>
      </c>
      <c r="BG46" s="8">
        <v>45421</v>
      </c>
    </row>
    <row r="47" spans="1:59" x14ac:dyDescent="0.45">
      <c r="A47" s="51">
        <f t="shared" si="2"/>
        <v>5</v>
      </c>
      <c r="B47" s="8">
        <v>45422</v>
      </c>
      <c r="C47" s="12" t="str">
        <f t="shared" si="3"/>
        <v>金</v>
      </c>
      <c r="D47" s="6"/>
      <c r="E47" s="6"/>
      <c r="F47" s="6"/>
      <c r="G47" s="6"/>
      <c r="H47" s="25"/>
      <c r="I47" s="83"/>
      <c r="J47" s="83"/>
      <c r="K47" s="83"/>
      <c r="L47" s="83"/>
      <c r="M47" s="83"/>
      <c r="N47" s="83"/>
      <c r="O47" s="83"/>
      <c r="P47" s="83"/>
      <c r="Q47" s="83"/>
      <c r="R47" s="83"/>
      <c r="S47" s="83"/>
      <c r="T47" s="83"/>
      <c r="U47" s="83"/>
      <c r="V47" s="83"/>
      <c r="W47" s="83"/>
      <c r="X47" s="83"/>
      <c r="Y47" s="83"/>
      <c r="Z47" s="83" t="s">
        <v>66</v>
      </c>
      <c r="AA47" s="83" t="s">
        <v>66</v>
      </c>
      <c r="AB47" s="83" t="s">
        <v>66</v>
      </c>
      <c r="AC47" s="83" t="s">
        <v>66</v>
      </c>
      <c r="AD47" s="83" t="s">
        <v>66</v>
      </c>
      <c r="AE47" s="83"/>
      <c r="AF47" s="83"/>
      <c r="AG47" s="83"/>
      <c r="AH47" s="83"/>
      <c r="AI47" s="83"/>
      <c r="AJ47" s="83"/>
      <c r="AK47" s="83"/>
      <c r="AL47" s="83"/>
      <c r="AM47" s="83"/>
      <c r="AN47" s="83"/>
      <c r="AO47" s="83"/>
      <c r="AP47" s="83"/>
      <c r="AQ47" s="83"/>
      <c r="AR47" s="83"/>
      <c r="AS47" s="83"/>
      <c r="AT47" s="83"/>
      <c r="AU47" s="83"/>
      <c r="AV47" s="83"/>
      <c r="AW47" s="83"/>
      <c r="AX47" s="83"/>
      <c r="AY47" s="83"/>
      <c r="AZ47" s="1">
        <f t="shared" si="4"/>
        <v>5</v>
      </c>
      <c r="BA47" s="1">
        <f t="shared" si="4"/>
        <v>0</v>
      </c>
      <c r="BB47" s="1">
        <f t="shared" si="5"/>
        <v>43</v>
      </c>
      <c r="BD47" s="1" cm="1">
        <f t="array" ref="BD47">IFERROR( MATCH(0,INDEX(0/(D47:AY47&lt;&gt;""),),0),"")</f>
        <v>23</v>
      </c>
      <c r="BE47" s="1">
        <f t="shared" si="6"/>
        <v>11</v>
      </c>
      <c r="BF47" s="1">
        <f t="shared" si="7"/>
        <v>13.5</v>
      </c>
      <c r="BG47" s="8">
        <v>45422</v>
      </c>
    </row>
    <row r="48" spans="1:59" x14ac:dyDescent="0.45">
      <c r="A48" s="51">
        <f t="shared" si="2"/>
        <v>5</v>
      </c>
      <c r="B48" s="8">
        <v>45423</v>
      </c>
      <c r="C48" s="12" t="str">
        <f t="shared" si="3"/>
        <v>土</v>
      </c>
      <c r="D48" s="6"/>
      <c r="E48" s="6"/>
      <c r="F48" s="6"/>
      <c r="G48" s="6"/>
      <c r="H48" s="25"/>
      <c r="I48" s="83"/>
      <c r="J48" s="83"/>
      <c r="K48" s="83"/>
      <c r="L48" s="83"/>
      <c r="M48" s="83"/>
      <c r="N48" s="83"/>
      <c r="O48" s="83"/>
      <c r="P48" s="83"/>
      <c r="Q48" s="83"/>
      <c r="R48" s="83"/>
      <c r="S48" s="83"/>
      <c r="T48" s="83"/>
      <c r="U48" s="83" t="s">
        <v>66</v>
      </c>
      <c r="V48" s="83" t="s">
        <v>66</v>
      </c>
      <c r="W48" s="83" t="s">
        <v>66</v>
      </c>
      <c r="X48" s="83" t="s">
        <v>66</v>
      </c>
      <c r="Y48" s="83" t="s">
        <v>66</v>
      </c>
      <c r="Z48" s="83" t="s">
        <v>66</v>
      </c>
      <c r="AA48" s="83" t="s">
        <v>66</v>
      </c>
      <c r="AB48" s="83" t="s">
        <v>66</v>
      </c>
      <c r="AC48" s="83" t="s">
        <v>66</v>
      </c>
      <c r="AD48" s="83" t="s">
        <v>66</v>
      </c>
      <c r="AE48" s="83" t="s">
        <v>66</v>
      </c>
      <c r="AF48" s="83" t="s">
        <v>66</v>
      </c>
      <c r="AG48" s="83"/>
      <c r="AH48" s="83"/>
      <c r="AI48" s="83"/>
      <c r="AJ48" s="83"/>
      <c r="AK48" s="83"/>
      <c r="AL48" s="83"/>
      <c r="AM48" s="83"/>
      <c r="AN48" s="83"/>
      <c r="AO48" s="83"/>
      <c r="AP48" s="83"/>
      <c r="AQ48" s="83"/>
      <c r="AR48" s="83"/>
      <c r="AS48" s="83"/>
      <c r="AT48" s="83"/>
      <c r="AU48" s="83"/>
      <c r="AV48" s="83"/>
      <c r="AW48" s="83"/>
      <c r="AX48" s="83"/>
      <c r="AY48" s="83"/>
      <c r="AZ48" s="1">
        <f t="shared" si="4"/>
        <v>12</v>
      </c>
      <c r="BA48" s="1">
        <f t="shared" si="4"/>
        <v>0</v>
      </c>
      <c r="BB48" s="1">
        <f t="shared" si="5"/>
        <v>36</v>
      </c>
      <c r="BD48" s="1" cm="1">
        <f t="array" ref="BD48">IFERROR( MATCH(0,INDEX(0/(D48:AY48&lt;&gt;""),),0),"")</f>
        <v>18</v>
      </c>
      <c r="BE48" s="1">
        <f t="shared" si="6"/>
        <v>8.5</v>
      </c>
      <c r="BF48" s="1">
        <f t="shared" si="7"/>
        <v>14.5</v>
      </c>
      <c r="BG48" s="8">
        <v>45423</v>
      </c>
    </row>
    <row r="49" spans="1:59" x14ac:dyDescent="0.45">
      <c r="A49" s="51">
        <f t="shared" si="2"/>
        <v>5</v>
      </c>
      <c r="B49" s="8">
        <v>45424</v>
      </c>
      <c r="C49" s="12" t="str">
        <f t="shared" si="3"/>
        <v>日</v>
      </c>
      <c r="D49" s="6"/>
      <c r="E49" s="6"/>
      <c r="F49" s="6"/>
      <c r="G49" s="6"/>
      <c r="H49" s="25"/>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1">
        <f t="shared" si="4"/>
        <v>0</v>
      </c>
      <c r="BA50" s="1">
        <f t="shared" si="4"/>
        <v>0</v>
      </c>
      <c r="BB50" s="1">
        <f t="shared" si="5"/>
        <v>48</v>
      </c>
      <c r="BD50" s="1" t="str" cm="1">
        <f t="array" ref="BD50">IFERROR( MATCH(0,INDEX(0/(D50:AY50&lt;&gt;""),),0),"")</f>
        <v/>
      </c>
      <c r="BE50" s="1" t="str">
        <f t="shared" si="6"/>
        <v/>
      </c>
      <c r="BF50" s="1" t="str">
        <f t="shared" si="7"/>
        <v/>
      </c>
      <c r="BG50" s="8">
        <v>45425</v>
      </c>
    </row>
    <row r="51" spans="1:59" x14ac:dyDescent="0.45">
      <c r="A51" s="51">
        <f t="shared" si="2"/>
        <v>5</v>
      </c>
      <c r="B51" s="8">
        <v>45426</v>
      </c>
      <c r="C51" s="12" t="str">
        <f t="shared" si="3"/>
        <v>火</v>
      </c>
      <c r="D51" s="6"/>
      <c r="E51" s="6"/>
      <c r="F51" s="6"/>
      <c r="G51" s="6"/>
      <c r="H51" s="25"/>
      <c r="I51" s="83"/>
      <c r="J51" s="83"/>
      <c r="K51" s="83"/>
      <c r="L51" s="83"/>
      <c r="M51" s="83"/>
      <c r="N51" s="83"/>
      <c r="O51" s="83"/>
      <c r="P51" s="83"/>
      <c r="Q51" s="83"/>
      <c r="R51" s="83"/>
      <c r="S51" s="83"/>
      <c r="T51" s="83"/>
      <c r="U51" s="83"/>
      <c r="V51" s="83"/>
      <c r="W51" s="83" t="s">
        <v>66</v>
      </c>
      <c r="X51" s="83" t="s">
        <v>66</v>
      </c>
      <c r="Y51" s="83" t="s">
        <v>66</v>
      </c>
      <c r="Z51" s="83" t="s">
        <v>66</v>
      </c>
      <c r="AA51" s="83" t="s">
        <v>66</v>
      </c>
      <c r="AB51" s="83" t="s">
        <v>66</v>
      </c>
      <c r="AC51" s="83" t="s">
        <v>66</v>
      </c>
      <c r="AD51" s="83" t="s">
        <v>66</v>
      </c>
      <c r="AE51" s="83" t="s">
        <v>66</v>
      </c>
      <c r="AF51" s="83" t="s">
        <v>66</v>
      </c>
      <c r="AG51" s="83" t="s">
        <v>66</v>
      </c>
      <c r="AH51" s="83" t="s">
        <v>66</v>
      </c>
      <c r="AI51" s="83"/>
      <c r="AJ51" s="83"/>
      <c r="AK51" s="83"/>
      <c r="AL51" s="83"/>
      <c r="AM51" s="83"/>
      <c r="AN51" s="83"/>
      <c r="AO51" s="83"/>
      <c r="AP51" s="83"/>
      <c r="AQ51" s="83"/>
      <c r="AR51" s="83"/>
      <c r="AS51" s="83"/>
      <c r="AT51" s="83"/>
      <c r="AU51" s="83"/>
      <c r="AV51" s="83"/>
      <c r="AW51" s="83"/>
      <c r="AX51" s="83"/>
      <c r="AY51" s="83"/>
      <c r="AZ51" s="1">
        <f t="shared" si="4"/>
        <v>12</v>
      </c>
      <c r="BA51" s="1">
        <f t="shared" si="4"/>
        <v>0</v>
      </c>
      <c r="BB51" s="1">
        <f t="shared" si="5"/>
        <v>36</v>
      </c>
      <c r="BD51" s="1" cm="1">
        <f t="array" ref="BD51">IFERROR( MATCH(0,INDEX(0/(D51:AY51&lt;&gt;""),),0),"")</f>
        <v>20</v>
      </c>
      <c r="BE51" s="1">
        <f t="shared" si="6"/>
        <v>9.5</v>
      </c>
      <c r="BF51" s="1">
        <f t="shared" si="7"/>
        <v>15.5</v>
      </c>
      <c r="BG51" s="8">
        <v>45426</v>
      </c>
    </row>
    <row r="52" spans="1:59" x14ac:dyDescent="0.45">
      <c r="A52" s="51">
        <f t="shared" si="2"/>
        <v>5</v>
      </c>
      <c r="B52" s="8">
        <v>45427</v>
      </c>
      <c r="C52" s="12" t="str">
        <f t="shared" si="3"/>
        <v>水</v>
      </c>
      <c r="D52" s="6"/>
      <c r="E52" s="6"/>
      <c r="F52" s="6"/>
      <c r="G52" s="6"/>
      <c r="H52" s="25"/>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1">
        <f t="shared" si="4"/>
        <v>0</v>
      </c>
      <c r="BA52" s="1">
        <f t="shared" si="4"/>
        <v>0</v>
      </c>
      <c r="BB52" s="1">
        <f t="shared" si="5"/>
        <v>48</v>
      </c>
      <c r="BD52" s="1" t="str" cm="1">
        <f t="array" ref="BD52">IFERROR( MATCH(0,INDEX(0/(D52:AY52&lt;&gt;""),),0),"")</f>
        <v/>
      </c>
      <c r="BE52" s="1" t="str">
        <f t="shared" si="6"/>
        <v/>
      </c>
      <c r="BF52" s="1" t="str">
        <f t="shared" si="7"/>
        <v/>
      </c>
      <c r="BG52" s="8">
        <v>45427</v>
      </c>
    </row>
    <row r="53" spans="1:59" x14ac:dyDescent="0.45">
      <c r="A53" s="51">
        <f t="shared" si="2"/>
        <v>5</v>
      </c>
      <c r="B53" s="8">
        <v>45428</v>
      </c>
      <c r="C53" s="12" t="str">
        <f t="shared" si="3"/>
        <v>木</v>
      </c>
      <c r="D53" s="6"/>
      <c r="E53" s="6"/>
      <c r="F53" s="6"/>
      <c r="G53" s="6"/>
      <c r="H53" s="25"/>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1">
        <f t="shared" si="4"/>
        <v>0</v>
      </c>
      <c r="BA53" s="1">
        <f t="shared" si="4"/>
        <v>0</v>
      </c>
      <c r="BB53" s="1">
        <f t="shared" si="5"/>
        <v>48</v>
      </c>
      <c r="BD53" s="1" t="str" cm="1">
        <f t="array" ref="BD53">IFERROR( MATCH(0,INDEX(0/(D53:AY53&lt;&gt;""),),0),"")</f>
        <v/>
      </c>
      <c r="BE53" s="1" t="str">
        <f t="shared" si="6"/>
        <v/>
      </c>
      <c r="BF53" s="1" t="str">
        <f t="shared" si="7"/>
        <v/>
      </c>
      <c r="BG53" s="8">
        <v>45428</v>
      </c>
    </row>
    <row r="54" spans="1:59" x14ac:dyDescent="0.45">
      <c r="A54" s="51">
        <f t="shared" si="2"/>
        <v>5</v>
      </c>
      <c r="B54" s="8">
        <v>45429</v>
      </c>
      <c r="C54" s="12" t="str">
        <f t="shared" si="3"/>
        <v>金</v>
      </c>
      <c r="D54" s="6"/>
      <c r="E54" s="6"/>
      <c r="F54" s="6"/>
      <c r="G54" s="6"/>
      <c r="H54" s="25"/>
      <c r="I54" s="83"/>
      <c r="J54" s="83"/>
      <c r="K54" s="83"/>
      <c r="L54" s="83"/>
      <c r="M54" s="83"/>
      <c r="N54" s="83"/>
      <c r="O54" s="83"/>
      <c r="P54" s="83"/>
      <c r="Q54" s="83"/>
      <c r="R54" s="83"/>
      <c r="S54" s="83"/>
      <c r="T54" s="83"/>
      <c r="U54" s="83"/>
      <c r="V54" s="83"/>
      <c r="W54" s="83"/>
      <c r="X54" s="83"/>
      <c r="Y54" s="83" t="s">
        <v>66</v>
      </c>
      <c r="Z54" s="83" t="s">
        <v>66</v>
      </c>
      <c r="AA54" s="83" t="s">
        <v>66</v>
      </c>
      <c r="AB54" s="83" t="s">
        <v>66</v>
      </c>
      <c r="AC54" s="83" t="s">
        <v>66</v>
      </c>
      <c r="AD54" s="83" t="s">
        <v>66</v>
      </c>
      <c r="AE54" s="83" t="s">
        <v>66</v>
      </c>
      <c r="AF54" s="83"/>
      <c r="AG54" s="83"/>
      <c r="AH54" s="83"/>
      <c r="AI54" s="83"/>
      <c r="AJ54" s="83"/>
      <c r="AK54" s="83"/>
      <c r="AL54" s="83"/>
      <c r="AM54" s="83"/>
      <c r="AN54" s="83"/>
      <c r="AO54" s="83"/>
      <c r="AP54" s="83"/>
      <c r="AQ54" s="83"/>
      <c r="AR54" s="83"/>
      <c r="AS54" s="83"/>
      <c r="AT54" s="83"/>
      <c r="AU54" s="83"/>
      <c r="AV54" s="83"/>
      <c r="AW54" s="83"/>
      <c r="AX54" s="83"/>
      <c r="AY54" s="83"/>
      <c r="AZ54" s="1">
        <f t="shared" si="4"/>
        <v>7</v>
      </c>
      <c r="BA54" s="1">
        <f t="shared" si="4"/>
        <v>0</v>
      </c>
      <c r="BB54" s="1">
        <f t="shared" si="5"/>
        <v>41</v>
      </c>
      <c r="BD54" s="1" cm="1">
        <f t="array" ref="BD54">IFERROR( MATCH(0,INDEX(0/(D54:AY54&lt;&gt;""),),0),"")</f>
        <v>22</v>
      </c>
      <c r="BE54" s="1">
        <f t="shared" si="6"/>
        <v>10.5</v>
      </c>
      <c r="BF54" s="1">
        <f t="shared" si="7"/>
        <v>14</v>
      </c>
      <c r="BG54" s="8">
        <v>45429</v>
      </c>
    </row>
    <row r="55" spans="1:59" x14ac:dyDescent="0.45">
      <c r="A55" s="51">
        <f t="shared" si="2"/>
        <v>5</v>
      </c>
      <c r="B55" s="8">
        <v>45430</v>
      </c>
      <c r="C55" s="12" t="str">
        <f t="shared" si="3"/>
        <v>土</v>
      </c>
      <c r="D55" s="6"/>
      <c r="E55" s="6"/>
      <c r="F55" s="6"/>
      <c r="G55" s="6"/>
      <c r="H55" s="25"/>
      <c r="I55" s="83"/>
      <c r="J55" s="83"/>
      <c r="K55" s="83"/>
      <c r="L55" s="83"/>
      <c r="M55" s="83"/>
      <c r="N55" s="83"/>
      <c r="O55" s="83"/>
      <c r="P55" s="83"/>
      <c r="Q55" s="83"/>
      <c r="R55" s="83"/>
      <c r="S55" s="83"/>
      <c r="T55" s="83" t="s">
        <v>66</v>
      </c>
      <c r="U55" s="83" t="s">
        <v>66</v>
      </c>
      <c r="V55" s="83" t="s">
        <v>66</v>
      </c>
      <c r="W55" s="83" t="s">
        <v>66</v>
      </c>
      <c r="X55" s="83" t="s">
        <v>66</v>
      </c>
      <c r="Y55" s="83" t="s">
        <v>66</v>
      </c>
      <c r="Z55" s="83" t="s">
        <v>66</v>
      </c>
      <c r="AA55" s="83" t="s">
        <v>66</v>
      </c>
      <c r="AB55" s="83" t="s">
        <v>66</v>
      </c>
      <c r="AC55" s="83" t="s">
        <v>66</v>
      </c>
      <c r="AD55" s="83" t="s">
        <v>66</v>
      </c>
      <c r="AE55" s="83" t="s">
        <v>66</v>
      </c>
      <c r="AF55" s="83" t="s">
        <v>66</v>
      </c>
      <c r="AG55" s="83" t="s">
        <v>66</v>
      </c>
      <c r="AH55" s="83" t="s">
        <v>66</v>
      </c>
      <c r="AI55" s="83" t="s">
        <v>66</v>
      </c>
      <c r="AJ55" s="83" t="s">
        <v>66</v>
      </c>
      <c r="AK55" s="83" t="s">
        <v>66</v>
      </c>
      <c r="AL55" s="83"/>
      <c r="AM55" s="83"/>
      <c r="AN55" s="83"/>
      <c r="AO55" s="83"/>
      <c r="AP55" s="83"/>
      <c r="AQ55" s="83"/>
      <c r="AR55" s="83"/>
      <c r="AS55" s="83"/>
      <c r="AT55" s="83"/>
      <c r="AU55" s="83"/>
      <c r="AV55" s="83"/>
      <c r="AW55" s="83"/>
      <c r="AX55" s="83"/>
      <c r="AY55" s="83"/>
      <c r="AZ55" s="1">
        <f t="shared" si="4"/>
        <v>18</v>
      </c>
      <c r="BA55" s="1">
        <f t="shared" si="4"/>
        <v>0</v>
      </c>
      <c r="BB55" s="1">
        <f t="shared" si="5"/>
        <v>30</v>
      </c>
      <c r="BD55" s="1" cm="1">
        <f t="array" ref="BD55">IFERROR( MATCH(0,INDEX(0/(D55:AY55&lt;&gt;""),),0),"")</f>
        <v>17</v>
      </c>
      <c r="BE55" s="1">
        <f t="shared" si="6"/>
        <v>8</v>
      </c>
      <c r="BF55" s="1">
        <f t="shared" si="7"/>
        <v>17</v>
      </c>
      <c r="BG55" s="8">
        <v>45430</v>
      </c>
    </row>
    <row r="56" spans="1:59" x14ac:dyDescent="0.45">
      <c r="A56" s="51">
        <f t="shared" si="2"/>
        <v>5</v>
      </c>
      <c r="B56" s="8">
        <v>45431</v>
      </c>
      <c r="C56" s="12" t="str">
        <f t="shared" si="3"/>
        <v>日</v>
      </c>
      <c r="D56" s="6"/>
      <c r="E56" s="6"/>
      <c r="F56" s="6"/>
      <c r="G56" s="6"/>
      <c r="H56" s="25"/>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1">
        <f t="shared" si="4"/>
        <v>0</v>
      </c>
      <c r="BA56" s="1">
        <f t="shared" si="4"/>
        <v>0</v>
      </c>
      <c r="BB56" s="1">
        <f t="shared" si="5"/>
        <v>48</v>
      </c>
      <c r="BD56" s="1" t="str" cm="1">
        <f t="array" ref="BD56">IFERROR( MATCH(0,INDEX(0/(D56:AY56&lt;&gt;""),),0),"")</f>
        <v/>
      </c>
      <c r="BE56" s="1" t="str">
        <f t="shared" si="6"/>
        <v/>
      </c>
      <c r="BF56" s="1" t="str">
        <f t="shared" si="7"/>
        <v/>
      </c>
      <c r="BG56" s="8">
        <v>45431</v>
      </c>
    </row>
    <row r="57" spans="1:59" x14ac:dyDescent="0.45">
      <c r="A57" s="51">
        <f t="shared" si="2"/>
        <v>5</v>
      </c>
      <c r="B57" s="8">
        <v>45432</v>
      </c>
      <c r="C57" s="12" t="str">
        <f t="shared" si="3"/>
        <v>月</v>
      </c>
      <c r="D57" s="6"/>
      <c r="E57" s="6"/>
      <c r="F57" s="6"/>
      <c r="G57" s="6"/>
      <c r="H57" s="25"/>
      <c r="I57" s="83"/>
      <c r="J57" s="83"/>
      <c r="K57" s="83"/>
      <c r="L57" s="83"/>
      <c r="M57" s="83"/>
      <c r="N57" s="83"/>
      <c r="O57" s="83"/>
      <c r="P57" s="83"/>
      <c r="Q57" s="83"/>
      <c r="R57" s="83"/>
      <c r="S57" s="83"/>
      <c r="T57" s="83"/>
      <c r="U57" s="83"/>
      <c r="V57" s="83"/>
      <c r="W57" s="83"/>
      <c r="X57" s="83"/>
      <c r="Y57" s="83"/>
      <c r="Z57" s="83" t="s">
        <v>66</v>
      </c>
      <c r="AA57" s="83" t="s">
        <v>66</v>
      </c>
      <c r="AB57" s="83" t="s">
        <v>66</v>
      </c>
      <c r="AC57" s="83" t="s">
        <v>66</v>
      </c>
      <c r="AD57" s="83" t="s">
        <v>66</v>
      </c>
      <c r="AE57" s="83" t="s">
        <v>66</v>
      </c>
      <c r="AF57" s="83"/>
      <c r="AG57" s="83"/>
      <c r="AH57" s="83"/>
      <c r="AI57" s="83"/>
      <c r="AJ57" s="83"/>
      <c r="AK57" s="83"/>
      <c r="AL57" s="83"/>
      <c r="AM57" s="83"/>
      <c r="AN57" s="83"/>
      <c r="AO57" s="83"/>
      <c r="AP57" s="83"/>
      <c r="AQ57" s="83"/>
      <c r="AR57" s="83"/>
      <c r="AS57" s="83"/>
      <c r="AT57" s="83"/>
      <c r="AU57" s="83"/>
      <c r="AV57" s="83"/>
      <c r="AW57" s="83"/>
      <c r="AX57" s="83"/>
      <c r="AY57" s="83"/>
      <c r="AZ57" s="1">
        <f t="shared" si="4"/>
        <v>6</v>
      </c>
      <c r="BA57" s="1">
        <f t="shared" si="4"/>
        <v>0</v>
      </c>
      <c r="BB57" s="1">
        <f t="shared" si="5"/>
        <v>42</v>
      </c>
      <c r="BD57" s="1" cm="1">
        <f t="array" ref="BD57">IFERROR( MATCH(0,INDEX(0/(D57:AY57&lt;&gt;""),),0),"")</f>
        <v>23</v>
      </c>
      <c r="BE57" s="1">
        <f t="shared" si="6"/>
        <v>11</v>
      </c>
      <c r="BF57" s="1">
        <f>IFERROR(BE57+AZ57*0.5,"")</f>
        <v>14</v>
      </c>
      <c r="BG57" s="8">
        <v>45432</v>
      </c>
    </row>
    <row r="58" spans="1:59" x14ac:dyDescent="0.45">
      <c r="A58" s="51">
        <f t="shared" si="2"/>
        <v>5</v>
      </c>
      <c r="B58" s="8">
        <v>45433</v>
      </c>
      <c r="C58" s="12" t="str">
        <f t="shared" si="3"/>
        <v>火</v>
      </c>
      <c r="D58" s="6"/>
      <c r="E58" s="6"/>
      <c r="F58" s="6"/>
      <c r="G58" s="6"/>
      <c r="H58" s="25"/>
      <c r="I58" s="83"/>
      <c r="J58" s="83"/>
      <c r="K58" s="83"/>
      <c r="L58" s="83"/>
      <c r="M58" s="83"/>
      <c r="N58" s="83"/>
      <c r="O58" s="83"/>
      <c r="P58" s="83"/>
      <c r="Q58" s="83"/>
      <c r="R58" s="83"/>
      <c r="S58" s="83"/>
      <c r="T58" s="83"/>
      <c r="U58" s="83"/>
      <c r="V58" s="83"/>
      <c r="W58" s="83"/>
      <c r="X58" s="83" t="s">
        <v>61</v>
      </c>
      <c r="Y58" s="83" t="s">
        <v>66</v>
      </c>
      <c r="Z58" s="83" t="s">
        <v>66</v>
      </c>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1">
        <f t="shared" si="4"/>
        <v>3</v>
      </c>
      <c r="BA58" s="1">
        <f t="shared" si="4"/>
        <v>0</v>
      </c>
      <c r="BB58" s="1">
        <f t="shared" si="5"/>
        <v>45</v>
      </c>
      <c r="BD58" s="1" cm="1">
        <f t="array" ref="BD58">IFERROR( MATCH(0,INDEX(0/(D58:AY58&lt;&gt;""),),0),"")</f>
        <v>21</v>
      </c>
      <c r="BE58" s="1">
        <f t="shared" si="6"/>
        <v>10</v>
      </c>
      <c r="BF58" s="1">
        <f t="shared" si="7"/>
        <v>11.5</v>
      </c>
      <c r="BG58" s="8">
        <v>45433</v>
      </c>
    </row>
    <row r="59" spans="1:59" x14ac:dyDescent="0.45">
      <c r="A59" s="51">
        <f t="shared" si="2"/>
        <v>5</v>
      </c>
      <c r="B59" s="8">
        <v>45434</v>
      </c>
      <c r="C59" s="12" t="str">
        <f t="shared" si="3"/>
        <v>水</v>
      </c>
      <c r="D59" s="6"/>
      <c r="E59" s="6"/>
      <c r="F59" s="6"/>
      <c r="G59" s="6"/>
      <c r="H59" s="25"/>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83"/>
      <c r="J61" s="83"/>
      <c r="K61" s="83"/>
      <c r="L61" s="83"/>
      <c r="M61" s="83"/>
      <c r="N61" s="83"/>
      <c r="O61" s="83"/>
      <c r="P61" s="83"/>
      <c r="Q61" s="83"/>
      <c r="R61" s="83"/>
      <c r="S61" s="83"/>
      <c r="T61" s="83"/>
      <c r="U61" s="83"/>
      <c r="V61" s="83"/>
      <c r="W61" s="83"/>
      <c r="X61" s="83"/>
      <c r="Y61" s="83" t="s">
        <v>66</v>
      </c>
      <c r="Z61" s="83" t="s">
        <v>66</v>
      </c>
      <c r="AA61" s="83" t="s">
        <v>66</v>
      </c>
      <c r="AB61" s="83" t="s">
        <v>66</v>
      </c>
      <c r="AC61" s="83" t="s">
        <v>66</v>
      </c>
      <c r="AD61" s="83"/>
      <c r="AE61" s="83"/>
      <c r="AF61" s="83"/>
      <c r="AG61" s="83"/>
      <c r="AH61" s="83"/>
      <c r="AI61" s="83"/>
      <c r="AJ61" s="83"/>
      <c r="AK61" s="83"/>
      <c r="AL61" s="83"/>
      <c r="AM61" s="83"/>
      <c r="AN61" s="83"/>
      <c r="AO61" s="83"/>
      <c r="AP61" s="83"/>
      <c r="AQ61" s="83"/>
      <c r="AR61" s="83"/>
      <c r="AS61" s="83"/>
      <c r="AT61" s="83"/>
      <c r="AU61" s="83"/>
      <c r="AV61" s="83"/>
      <c r="AW61" s="83"/>
      <c r="AX61" s="83"/>
      <c r="AY61" s="83"/>
      <c r="AZ61" s="1">
        <f t="shared" si="4"/>
        <v>5</v>
      </c>
      <c r="BA61" s="1">
        <f t="shared" si="4"/>
        <v>0</v>
      </c>
      <c r="BB61" s="1">
        <f t="shared" si="5"/>
        <v>43</v>
      </c>
      <c r="BD61" s="1" cm="1">
        <f t="array" ref="BD61">IFERROR( MATCH(0,INDEX(0/(D61:AY61&lt;&gt;""),),0),"")</f>
        <v>22</v>
      </c>
      <c r="BE61" s="1">
        <f t="shared" si="6"/>
        <v>10.5</v>
      </c>
      <c r="BF61" s="1">
        <f t="shared" si="7"/>
        <v>13</v>
      </c>
      <c r="BG61" s="8">
        <v>45436</v>
      </c>
    </row>
    <row r="62" spans="1:59" x14ac:dyDescent="0.45">
      <c r="A62" s="51">
        <f t="shared" si="2"/>
        <v>5</v>
      </c>
      <c r="B62" s="8">
        <v>45437</v>
      </c>
      <c r="C62" s="12" t="str">
        <f t="shared" si="3"/>
        <v>土</v>
      </c>
      <c r="D62" s="6"/>
      <c r="E62" s="6"/>
      <c r="F62" s="6"/>
      <c r="G62" s="6"/>
      <c r="H62" s="25"/>
      <c r="I62" s="83"/>
      <c r="J62" s="83"/>
      <c r="K62" s="83"/>
      <c r="L62" s="83"/>
      <c r="M62" s="83"/>
      <c r="N62" s="83"/>
      <c r="O62" s="83"/>
      <c r="P62" s="83"/>
      <c r="Q62" s="83"/>
      <c r="R62" s="83"/>
      <c r="S62" s="83"/>
      <c r="T62" s="83" t="s">
        <v>66</v>
      </c>
      <c r="U62" s="83" t="s">
        <v>66</v>
      </c>
      <c r="V62" s="83" t="s">
        <v>66</v>
      </c>
      <c r="W62" s="83" t="s">
        <v>66</v>
      </c>
      <c r="X62" s="83" t="s">
        <v>66</v>
      </c>
      <c r="Y62" s="83" t="s">
        <v>66</v>
      </c>
      <c r="Z62" s="83" t="s">
        <v>66</v>
      </c>
      <c r="AA62" s="83" t="s">
        <v>66</v>
      </c>
      <c r="AB62" s="83" t="s">
        <v>66</v>
      </c>
      <c r="AC62" s="83" t="s">
        <v>66</v>
      </c>
      <c r="AD62" s="83" t="s">
        <v>66</v>
      </c>
      <c r="AE62" s="83" t="s">
        <v>66</v>
      </c>
      <c r="AF62" s="83" t="s">
        <v>66</v>
      </c>
      <c r="AG62" s="83" t="s">
        <v>66</v>
      </c>
      <c r="AH62" s="83" t="s">
        <v>66</v>
      </c>
      <c r="AI62" s="83" t="s">
        <v>66</v>
      </c>
      <c r="AJ62" s="83" t="s">
        <v>66</v>
      </c>
      <c r="AK62" s="83" t="s">
        <v>66</v>
      </c>
      <c r="AL62" s="83"/>
      <c r="AM62" s="83"/>
      <c r="AN62" s="83"/>
      <c r="AO62" s="83"/>
      <c r="AP62" s="83"/>
      <c r="AQ62" s="83"/>
      <c r="AR62" s="83"/>
      <c r="AS62" s="83"/>
      <c r="AT62" s="83"/>
      <c r="AU62" s="83"/>
      <c r="AV62" s="83"/>
      <c r="AW62" s="83"/>
      <c r="AX62" s="83"/>
      <c r="AY62" s="83"/>
      <c r="AZ62" s="1">
        <f t="shared" si="4"/>
        <v>18</v>
      </c>
      <c r="BA62" s="1">
        <f t="shared" si="4"/>
        <v>0</v>
      </c>
      <c r="BB62" s="1">
        <f t="shared" si="5"/>
        <v>30</v>
      </c>
      <c r="BD62" s="1" cm="1">
        <f t="array" ref="BD62">IFERROR( MATCH(0,INDEX(0/(D62:AY62&lt;&gt;""),),0),"")</f>
        <v>17</v>
      </c>
      <c r="BE62" s="1">
        <f t="shared" si="6"/>
        <v>8</v>
      </c>
      <c r="BF62" s="1">
        <f t="shared" si="7"/>
        <v>17</v>
      </c>
      <c r="BG62" s="8">
        <v>45437</v>
      </c>
    </row>
    <row r="63" spans="1:59" x14ac:dyDescent="0.45">
      <c r="A63" s="51">
        <f t="shared" si="2"/>
        <v>5</v>
      </c>
      <c r="B63" s="8">
        <v>45438</v>
      </c>
      <c r="C63" s="12" t="str">
        <f t="shared" si="3"/>
        <v>日</v>
      </c>
      <c r="D63" s="6"/>
      <c r="E63" s="6"/>
      <c r="F63" s="6"/>
      <c r="G63" s="6"/>
      <c r="H63" s="25"/>
      <c r="I63" s="83"/>
      <c r="J63" s="83"/>
      <c r="K63" s="83"/>
      <c r="L63" s="83"/>
      <c r="M63" s="83"/>
      <c r="N63" s="83"/>
      <c r="O63" s="83"/>
      <c r="P63" s="83"/>
      <c r="Q63" s="83"/>
      <c r="R63" s="83"/>
      <c r="S63" s="83"/>
      <c r="T63" s="83" t="s">
        <v>66</v>
      </c>
      <c r="U63" s="83" t="s">
        <v>66</v>
      </c>
      <c r="V63" s="83" t="s">
        <v>66</v>
      </c>
      <c r="W63" s="83" t="s">
        <v>66</v>
      </c>
      <c r="X63" s="83" t="s">
        <v>66</v>
      </c>
      <c r="Y63" s="83" t="s">
        <v>66</v>
      </c>
      <c r="Z63" s="83" t="s">
        <v>66</v>
      </c>
      <c r="AA63" s="83" t="s">
        <v>66</v>
      </c>
      <c r="AB63" s="83" t="s">
        <v>66</v>
      </c>
      <c r="AC63" s="83" t="s">
        <v>66</v>
      </c>
      <c r="AD63" s="83" t="s">
        <v>66</v>
      </c>
      <c r="AE63" s="83" t="s">
        <v>66</v>
      </c>
      <c r="AF63" s="83" t="s">
        <v>66</v>
      </c>
      <c r="AG63" s="83" t="s">
        <v>66</v>
      </c>
      <c r="AH63" s="83" t="s">
        <v>66</v>
      </c>
      <c r="AI63" s="83" t="s">
        <v>66</v>
      </c>
      <c r="AJ63" s="83" t="s">
        <v>66</v>
      </c>
      <c r="AK63" s="83" t="s">
        <v>66</v>
      </c>
      <c r="AL63" s="83"/>
      <c r="AM63" s="83"/>
      <c r="AN63" s="83"/>
      <c r="AO63" s="83"/>
      <c r="AP63" s="83"/>
      <c r="AQ63" s="83"/>
      <c r="AR63" s="83"/>
      <c r="AS63" s="83"/>
      <c r="AT63" s="83"/>
      <c r="AU63" s="83"/>
      <c r="AV63" s="83"/>
      <c r="AW63" s="83"/>
      <c r="AX63" s="83"/>
      <c r="AY63" s="83"/>
      <c r="AZ63" s="1">
        <f t="shared" si="4"/>
        <v>18</v>
      </c>
      <c r="BA63" s="1">
        <f t="shared" si="4"/>
        <v>0</v>
      </c>
      <c r="BB63" s="1">
        <f t="shared" si="5"/>
        <v>30</v>
      </c>
      <c r="BD63" s="1" cm="1">
        <f t="array" ref="BD63">IFERROR( MATCH(0,INDEX(0/(D63:AY63&lt;&gt;""),),0),"")</f>
        <v>17</v>
      </c>
      <c r="BE63" s="1">
        <f t="shared" si="6"/>
        <v>8</v>
      </c>
      <c r="BF63" s="1">
        <f t="shared" si="7"/>
        <v>17</v>
      </c>
      <c r="BG63" s="8">
        <v>45438</v>
      </c>
    </row>
    <row r="64" spans="1:59" x14ac:dyDescent="0.45">
      <c r="A64" s="51">
        <f t="shared" si="2"/>
        <v>5</v>
      </c>
      <c r="B64" s="8">
        <v>45439</v>
      </c>
      <c r="C64" s="12" t="str">
        <f t="shared" si="3"/>
        <v>月</v>
      </c>
      <c r="D64" s="6"/>
      <c r="E64" s="6"/>
      <c r="F64" s="6"/>
      <c r="G64" s="6"/>
      <c r="H64" s="25"/>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83"/>
      <c r="J66" s="83"/>
      <c r="K66" s="83"/>
      <c r="L66" s="83"/>
      <c r="M66" s="83"/>
      <c r="N66" s="83"/>
      <c r="O66" s="83"/>
      <c r="P66" s="83"/>
      <c r="Q66" s="83"/>
      <c r="R66" s="83"/>
      <c r="S66" s="83"/>
      <c r="T66" s="83"/>
      <c r="U66" s="83"/>
      <c r="V66" s="83" t="s">
        <v>66</v>
      </c>
      <c r="W66" s="83" t="s">
        <v>66</v>
      </c>
      <c r="X66" s="83" t="s">
        <v>66</v>
      </c>
      <c r="Y66" s="83" t="s">
        <v>66</v>
      </c>
      <c r="Z66" s="83" t="s">
        <v>66</v>
      </c>
      <c r="AA66" s="83" t="s">
        <v>66</v>
      </c>
      <c r="AB66" s="83" t="s">
        <v>66</v>
      </c>
      <c r="AC66" s="83" t="s">
        <v>66</v>
      </c>
      <c r="AD66" s="83" t="s">
        <v>66</v>
      </c>
      <c r="AE66" s="83" t="s">
        <v>66</v>
      </c>
      <c r="AF66" s="83" t="s">
        <v>66</v>
      </c>
      <c r="AG66" s="83" t="s">
        <v>66</v>
      </c>
      <c r="AH66" s="83"/>
      <c r="AI66" s="83"/>
      <c r="AJ66" s="83"/>
      <c r="AK66" s="83"/>
      <c r="AL66" s="83"/>
      <c r="AM66" s="83"/>
      <c r="AN66" s="83"/>
      <c r="AO66" s="83"/>
      <c r="AP66" s="83"/>
      <c r="AQ66" s="83"/>
      <c r="AR66" s="83"/>
      <c r="AS66" s="83"/>
      <c r="AT66" s="83"/>
      <c r="AU66" s="83"/>
      <c r="AV66" s="83"/>
      <c r="AW66" s="83"/>
      <c r="AX66" s="83"/>
      <c r="AY66" s="83"/>
      <c r="AZ66" s="1">
        <f t="shared" si="4"/>
        <v>12</v>
      </c>
      <c r="BA66" s="1">
        <f t="shared" si="4"/>
        <v>0</v>
      </c>
      <c r="BB66" s="1">
        <f t="shared" si="5"/>
        <v>36</v>
      </c>
      <c r="BD66" s="1" cm="1">
        <f t="array" ref="BD66">IFERROR( MATCH(0,INDEX(0/(D66:AY66&lt;&gt;""),),0),"")</f>
        <v>19</v>
      </c>
      <c r="BE66" s="1">
        <f t="shared" si="6"/>
        <v>9</v>
      </c>
      <c r="BF66" s="1">
        <f t="shared" si="7"/>
        <v>15</v>
      </c>
      <c r="BG66" s="8">
        <v>45441</v>
      </c>
    </row>
    <row r="67" spans="1:59" x14ac:dyDescent="0.45">
      <c r="A67" s="51">
        <f t="shared" si="2"/>
        <v>5</v>
      </c>
      <c r="B67" s="8">
        <v>45442</v>
      </c>
      <c r="C67" s="12" t="str">
        <f t="shared" si="3"/>
        <v>木</v>
      </c>
      <c r="D67" s="6"/>
      <c r="E67" s="6"/>
      <c r="F67" s="6"/>
      <c r="G67" s="6"/>
      <c r="H67" s="25"/>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83"/>
      <c r="J69" s="83"/>
      <c r="K69" s="83"/>
      <c r="L69" s="83"/>
      <c r="M69" s="83"/>
      <c r="N69" s="83"/>
      <c r="O69" s="83"/>
      <c r="P69" s="83"/>
      <c r="Q69" s="83"/>
      <c r="R69" s="83"/>
      <c r="S69" s="83"/>
      <c r="T69" s="83"/>
      <c r="U69" s="83"/>
      <c r="V69" s="83"/>
      <c r="W69" s="83" t="s">
        <v>66</v>
      </c>
      <c r="X69" s="83" t="s">
        <v>66</v>
      </c>
      <c r="Y69" s="83" t="s">
        <v>66</v>
      </c>
      <c r="Z69" s="83" t="s">
        <v>66</v>
      </c>
      <c r="AA69" s="83" t="s">
        <v>66</v>
      </c>
      <c r="AB69" s="83" t="s">
        <v>66</v>
      </c>
      <c r="AC69" s="83" t="s">
        <v>66</v>
      </c>
      <c r="AD69" s="83" t="s">
        <v>66</v>
      </c>
      <c r="AE69" s="83" t="s">
        <v>66</v>
      </c>
      <c r="AF69" s="83" t="s">
        <v>66</v>
      </c>
      <c r="AG69" s="83" t="s">
        <v>66</v>
      </c>
      <c r="AH69" s="83" t="s">
        <v>66</v>
      </c>
      <c r="AI69" s="83" t="s">
        <v>66</v>
      </c>
      <c r="AJ69" s="83"/>
      <c r="AK69" s="83"/>
      <c r="AL69" s="83"/>
      <c r="AM69" s="83"/>
      <c r="AN69" s="83"/>
      <c r="AO69" s="83"/>
      <c r="AP69" s="83"/>
      <c r="AQ69" s="83"/>
      <c r="AR69" s="83"/>
      <c r="AS69" s="83"/>
      <c r="AT69" s="83"/>
      <c r="AU69" s="83"/>
      <c r="AV69" s="83"/>
      <c r="AW69" s="83"/>
      <c r="AX69" s="83"/>
      <c r="AY69" s="83"/>
      <c r="AZ69" s="1">
        <f t="shared" si="4"/>
        <v>13</v>
      </c>
      <c r="BA69" s="1">
        <f t="shared" si="4"/>
        <v>0</v>
      </c>
      <c r="BB69" s="1">
        <f t="shared" si="5"/>
        <v>35</v>
      </c>
      <c r="BD69" s="1" cm="1">
        <f t="array" ref="BD69">IFERROR( MATCH(0,INDEX(0/(D69:AY69&lt;&gt;""),),0),"")</f>
        <v>20</v>
      </c>
      <c r="BE69" s="1">
        <f t="shared" si="6"/>
        <v>9.5</v>
      </c>
      <c r="BF69" s="1">
        <f t="shared" si="7"/>
        <v>16</v>
      </c>
      <c r="BG69" s="8">
        <v>45444</v>
      </c>
    </row>
    <row r="70" spans="1:59" x14ac:dyDescent="0.45">
      <c r="A70" s="51">
        <f t="shared" si="2"/>
        <v>6</v>
      </c>
      <c r="B70" s="8">
        <v>45445</v>
      </c>
      <c r="C70" s="12" t="str">
        <f t="shared" si="3"/>
        <v>日</v>
      </c>
      <c r="D70" s="6"/>
      <c r="E70" s="6"/>
      <c r="F70" s="6"/>
      <c r="G70" s="6"/>
      <c r="H70" s="25"/>
      <c r="I70" s="83"/>
      <c r="J70" s="83"/>
      <c r="K70" s="83"/>
      <c r="L70" s="83"/>
      <c r="M70" s="83"/>
      <c r="N70" s="83"/>
      <c r="O70" s="83"/>
      <c r="P70" s="83"/>
      <c r="Q70" s="83"/>
      <c r="R70" s="83"/>
      <c r="S70" s="83"/>
      <c r="T70" s="83"/>
      <c r="U70" s="83"/>
      <c r="V70" s="83"/>
      <c r="W70" s="83"/>
      <c r="X70" s="83" t="s">
        <v>66</v>
      </c>
      <c r="Y70" s="83" t="s">
        <v>66</v>
      </c>
      <c r="Z70" s="83" t="s">
        <v>66</v>
      </c>
      <c r="AA70" s="83" t="s">
        <v>66</v>
      </c>
      <c r="AB70" s="83" t="s">
        <v>66</v>
      </c>
      <c r="AC70" s="83" t="s">
        <v>66</v>
      </c>
      <c r="AD70" s="83" t="s">
        <v>66</v>
      </c>
      <c r="AE70" s="83" t="s">
        <v>66</v>
      </c>
      <c r="AF70" s="83" t="s">
        <v>66</v>
      </c>
      <c r="AG70" s="83" t="s">
        <v>66</v>
      </c>
      <c r="AH70" s="83" t="s">
        <v>66</v>
      </c>
      <c r="AI70" s="83"/>
      <c r="AJ70" s="83"/>
      <c r="AK70" s="83"/>
      <c r="AL70" s="83"/>
      <c r="AM70" s="83"/>
      <c r="AN70" s="83"/>
      <c r="AO70" s="83"/>
      <c r="AP70" s="83"/>
      <c r="AQ70" s="83"/>
      <c r="AR70" s="83"/>
      <c r="AS70" s="83"/>
      <c r="AT70" s="83"/>
      <c r="AU70" s="83"/>
      <c r="AV70" s="83"/>
      <c r="AW70" s="83"/>
      <c r="AX70" s="83"/>
      <c r="AY70" s="83"/>
      <c r="AZ70" s="1">
        <f t="shared" si="4"/>
        <v>11</v>
      </c>
      <c r="BA70" s="1">
        <f t="shared" si="4"/>
        <v>0</v>
      </c>
      <c r="BB70" s="1">
        <f t="shared" si="5"/>
        <v>37</v>
      </c>
      <c r="BD70" s="1" cm="1">
        <f t="array" ref="BD70">IFERROR( MATCH(0,INDEX(0/(D70:AY70&lt;&gt;""),),0),"")</f>
        <v>21</v>
      </c>
      <c r="BE70" s="1">
        <f t="shared" si="6"/>
        <v>10</v>
      </c>
      <c r="BF70" s="1">
        <f t="shared" si="7"/>
        <v>15.5</v>
      </c>
      <c r="BG70" s="8">
        <v>45445</v>
      </c>
    </row>
    <row r="71" spans="1:59" x14ac:dyDescent="0.45">
      <c r="A71" s="51">
        <f t="shared" si="2"/>
        <v>6</v>
      </c>
      <c r="B71" s="8">
        <v>45446</v>
      </c>
      <c r="C71" s="12" t="str">
        <f t="shared" si="3"/>
        <v>月</v>
      </c>
      <c r="D71" s="6"/>
      <c r="E71" s="6"/>
      <c r="F71" s="6"/>
      <c r="G71" s="6"/>
      <c r="H71" s="25"/>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1">
        <f t="shared" si="4"/>
        <v>0</v>
      </c>
      <c r="BA71" s="1">
        <f t="shared" si="4"/>
        <v>0</v>
      </c>
      <c r="BB71" s="1">
        <f t="shared" si="5"/>
        <v>48</v>
      </c>
      <c r="BD71" s="1" t="str" cm="1">
        <f t="array" ref="BD71">IFERROR( MATCH(0,INDEX(0/(D71:AY71&lt;&gt;""),),0),"")</f>
        <v/>
      </c>
      <c r="BE71" s="1" t="str">
        <f t="shared" si="6"/>
        <v/>
      </c>
      <c r="BF71" s="1" t="str">
        <f t="shared" si="7"/>
        <v/>
      </c>
      <c r="BG71" s="8">
        <v>45446</v>
      </c>
    </row>
    <row r="72" spans="1:59" x14ac:dyDescent="0.45">
      <c r="A72" s="51">
        <f t="shared" si="2"/>
        <v>6</v>
      </c>
      <c r="B72" s="8">
        <v>45447</v>
      </c>
      <c r="C72" s="12" t="str">
        <f t="shared" si="3"/>
        <v>火</v>
      </c>
      <c r="D72" s="6"/>
      <c r="E72" s="6"/>
      <c r="F72" s="6"/>
      <c r="G72" s="6"/>
      <c r="H72" s="25"/>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1">
        <f t="shared" si="4"/>
        <v>0</v>
      </c>
      <c r="BA72" s="1">
        <f t="shared" si="4"/>
        <v>0</v>
      </c>
      <c r="BB72" s="1">
        <f t="shared" si="5"/>
        <v>48</v>
      </c>
      <c r="BD72" s="1" t="str" cm="1">
        <f t="array" ref="BD72">IFERROR( MATCH(0,INDEX(0/(D72:AY72&lt;&gt;""),),0),"")</f>
        <v/>
      </c>
      <c r="BE72" s="1" t="str">
        <f t="shared" si="6"/>
        <v/>
      </c>
      <c r="BF72" s="1" t="str">
        <f t="shared" si="7"/>
        <v/>
      </c>
      <c r="BG72" s="8">
        <v>45447</v>
      </c>
    </row>
    <row r="73" spans="1:59" x14ac:dyDescent="0.45">
      <c r="A73" s="51">
        <f t="shared" ref="A73:A136" si="8">MONTH(B73)</f>
        <v>6</v>
      </c>
      <c r="B73" s="8">
        <v>45448</v>
      </c>
      <c r="C73" s="12" t="str">
        <f t="shared" ref="C73:C136" si="9">TEXT(B73, "aaa")</f>
        <v>水</v>
      </c>
      <c r="D73" s="6"/>
      <c r="E73" s="6"/>
      <c r="F73" s="6"/>
      <c r="G73" s="6"/>
      <c r="H73" s="25"/>
      <c r="I73" s="83"/>
      <c r="J73" s="83"/>
      <c r="K73" s="83"/>
      <c r="L73" s="83"/>
      <c r="M73" s="83"/>
      <c r="N73" s="83"/>
      <c r="O73" s="83"/>
      <c r="P73" s="83"/>
      <c r="Q73" s="83"/>
      <c r="R73" s="83"/>
      <c r="S73" s="83"/>
      <c r="T73" s="83"/>
      <c r="U73" s="83"/>
      <c r="V73" s="83"/>
      <c r="W73" s="83"/>
      <c r="X73" s="83" t="s">
        <v>66</v>
      </c>
      <c r="Y73" s="83" t="s">
        <v>66</v>
      </c>
      <c r="Z73" s="83" t="s">
        <v>66</v>
      </c>
      <c r="AA73" s="83" t="s">
        <v>66</v>
      </c>
      <c r="AB73" s="83" t="s">
        <v>66</v>
      </c>
      <c r="AC73" s="83" t="s">
        <v>66</v>
      </c>
      <c r="AD73" s="83" t="s">
        <v>66</v>
      </c>
      <c r="AE73" s="83" t="s">
        <v>66</v>
      </c>
      <c r="AF73" s="83" t="s">
        <v>66</v>
      </c>
      <c r="AG73" s="83" t="s">
        <v>66</v>
      </c>
      <c r="AH73" s="83"/>
      <c r="AI73" s="83"/>
      <c r="AJ73" s="83"/>
      <c r="AK73" s="83"/>
      <c r="AL73" s="83"/>
      <c r="AM73" s="83"/>
      <c r="AN73" s="83"/>
      <c r="AO73" s="83"/>
      <c r="AP73" s="83"/>
      <c r="AQ73" s="83"/>
      <c r="AR73" s="83"/>
      <c r="AS73" s="83"/>
      <c r="AT73" s="83"/>
      <c r="AU73" s="83"/>
      <c r="AV73" s="83"/>
      <c r="AW73" s="83"/>
      <c r="AX73" s="83"/>
      <c r="AY73" s="83"/>
      <c r="AZ73" s="1">
        <f t="shared" ref="AZ73:BA136" si="10">COUNTIF($D73:$AY73,AZ$7)</f>
        <v>10</v>
      </c>
      <c r="BA73" s="1">
        <f t="shared" si="10"/>
        <v>0</v>
      </c>
      <c r="BB73" s="1">
        <f t="shared" ref="BB73:BB136" si="11">COUNTIF($D73:$AY73,"")</f>
        <v>38</v>
      </c>
      <c r="BD73" s="1" cm="1">
        <f t="array" ref="BD73">IFERROR( MATCH(0,INDEX(0/(D73:AY73&lt;&gt;""),),0),"")</f>
        <v>21</v>
      </c>
      <c r="BE73" s="1">
        <f t="shared" ref="BE73:BE136" si="12">IFERROR((BD73-1)/2,"")</f>
        <v>10</v>
      </c>
      <c r="BF73" s="1">
        <f t="shared" ref="BF73:BF136" si="13">IFERROR(BE73+AZ73*0.5,"")</f>
        <v>15</v>
      </c>
      <c r="BG73" s="8">
        <v>45448</v>
      </c>
    </row>
    <row r="74" spans="1:59" x14ac:dyDescent="0.45">
      <c r="A74" s="51">
        <f t="shared" si="8"/>
        <v>6</v>
      </c>
      <c r="B74" s="8">
        <v>45449</v>
      </c>
      <c r="C74" s="12" t="str">
        <f t="shared" si="9"/>
        <v>木</v>
      </c>
      <c r="D74" s="6"/>
      <c r="E74" s="6"/>
      <c r="F74" s="6"/>
      <c r="G74" s="6"/>
      <c r="H74" s="25"/>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83"/>
      <c r="J75" s="83"/>
      <c r="K75" s="83"/>
      <c r="L75" s="83"/>
      <c r="M75" s="83"/>
      <c r="N75" s="83"/>
      <c r="O75" s="83"/>
      <c r="P75" s="83"/>
      <c r="Q75" s="83"/>
      <c r="R75" s="83"/>
      <c r="S75" s="83"/>
      <c r="T75" s="83"/>
      <c r="U75" s="83"/>
      <c r="V75" s="83"/>
      <c r="W75" s="83"/>
      <c r="X75" s="83" t="s">
        <v>66</v>
      </c>
      <c r="Y75" s="83" t="s">
        <v>66</v>
      </c>
      <c r="Z75" s="83" t="s">
        <v>66</v>
      </c>
      <c r="AA75" s="83" t="s">
        <v>66</v>
      </c>
      <c r="AB75" s="83" t="s">
        <v>66</v>
      </c>
      <c r="AC75" s="83" t="s">
        <v>66</v>
      </c>
      <c r="AD75" s="83"/>
      <c r="AE75" s="83"/>
      <c r="AF75" s="83"/>
      <c r="AG75" s="83"/>
      <c r="AH75" s="83"/>
      <c r="AI75" s="83"/>
      <c r="AJ75" s="83"/>
      <c r="AK75" s="83"/>
      <c r="AL75" s="83"/>
      <c r="AM75" s="83"/>
      <c r="AN75" s="83"/>
      <c r="AO75" s="83"/>
      <c r="AP75" s="83"/>
      <c r="AQ75" s="83"/>
      <c r="AR75" s="83"/>
      <c r="AS75" s="83"/>
      <c r="AT75" s="83"/>
      <c r="AU75" s="83"/>
      <c r="AV75" s="83"/>
      <c r="AW75" s="83"/>
      <c r="AX75" s="83"/>
      <c r="AY75" s="83"/>
      <c r="AZ75" s="1">
        <f t="shared" si="10"/>
        <v>6</v>
      </c>
      <c r="BA75" s="1">
        <f t="shared" si="10"/>
        <v>0</v>
      </c>
      <c r="BB75" s="1">
        <f t="shared" si="11"/>
        <v>42</v>
      </c>
      <c r="BD75" s="1" cm="1">
        <f t="array" ref="BD75">IFERROR( MATCH(0,INDEX(0/(D75:AY75&lt;&gt;""),),0),"")</f>
        <v>21</v>
      </c>
      <c r="BE75" s="1">
        <f t="shared" si="12"/>
        <v>10</v>
      </c>
      <c r="BF75" s="1">
        <f t="shared" si="13"/>
        <v>13</v>
      </c>
      <c r="BG75" s="8">
        <v>45450</v>
      </c>
    </row>
    <row r="76" spans="1:59" x14ac:dyDescent="0.45">
      <c r="A76" s="51">
        <f t="shared" si="8"/>
        <v>6</v>
      </c>
      <c r="B76" s="8">
        <v>45451</v>
      </c>
      <c r="C76" s="12" t="str">
        <f t="shared" si="9"/>
        <v>土</v>
      </c>
      <c r="D76" s="6"/>
      <c r="E76" s="6"/>
      <c r="F76" s="6"/>
      <c r="G76" s="6"/>
      <c r="H76" s="25"/>
      <c r="I76" s="83"/>
      <c r="J76" s="83"/>
      <c r="K76" s="83"/>
      <c r="L76" s="83"/>
      <c r="M76" s="83"/>
      <c r="N76" s="83"/>
      <c r="O76" s="83"/>
      <c r="P76" s="83"/>
      <c r="Q76" s="83"/>
      <c r="R76" s="83"/>
      <c r="S76" s="83"/>
      <c r="T76" s="83"/>
      <c r="U76" s="83"/>
      <c r="V76" s="83" t="s">
        <v>66</v>
      </c>
      <c r="W76" s="83" t="s">
        <v>66</v>
      </c>
      <c r="X76" s="83" t="s">
        <v>66</v>
      </c>
      <c r="Y76" s="83" t="s">
        <v>66</v>
      </c>
      <c r="Z76" s="83" t="s">
        <v>66</v>
      </c>
      <c r="AA76" s="83" t="s">
        <v>66</v>
      </c>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1">
        <f t="shared" si="10"/>
        <v>6</v>
      </c>
      <c r="BA76" s="1">
        <f t="shared" si="10"/>
        <v>0</v>
      </c>
      <c r="BB76" s="1">
        <f t="shared" si="11"/>
        <v>42</v>
      </c>
      <c r="BD76" s="1" cm="1">
        <f t="array" ref="BD76">IFERROR( MATCH(0,INDEX(0/(D76:AY76&lt;&gt;""),),0),"")</f>
        <v>19</v>
      </c>
      <c r="BE76" s="1">
        <f t="shared" si="12"/>
        <v>9</v>
      </c>
      <c r="BF76" s="1">
        <f t="shared" si="13"/>
        <v>12</v>
      </c>
      <c r="BG76" s="8">
        <v>45451</v>
      </c>
    </row>
    <row r="77" spans="1:59" x14ac:dyDescent="0.45">
      <c r="A77" s="51">
        <f t="shared" si="8"/>
        <v>6</v>
      </c>
      <c r="B77" s="8">
        <v>45452</v>
      </c>
      <c r="C77" s="12" t="str">
        <f t="shared" si="9"/>
        <v>日</v>
      </c>
      <c r="D77" s="6"/>
      <c r="E77" s="6"/>
      <c r="F77" s="6"/>
      <c r="G77" s="6"/>
      <c r="H77" s="25"/>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83"/>
      <c r="J79" s="83"/>
      <c r="K79" s="83"/>
      <c r="L79" s="83"/>
      <c r="M79" s="83"/>
      <c r="N79" s="83"/>
      <c r="O79" s="83"/>
      <c r="P79" s="83"/>
      <c r="Q79" s="83"/>
      <c r="R79" s="83"/>
      <c r="S79" s="83"/>
      <c r="T79" s="83"/>
      <c r="U79" s="83"/>
      <c r="V79" s="83"/>
      <c r="W79" s="83"/>
      <c r="X79" s="83"/>
      <c r="Y79" s="83"/>
      <c r="Z79" s="83"/>
      <c r="AA79" s="83"/>
      <c r="AB79" s="83" t="s">
        <v>66</v>
      </c>
      <c r="AC79" s="83" t="s">
        <v>66</v>
      </c>
      <c r="AD79" s="83" t="s">
        <v>66</v>
      </c>
      <c r="AE79" s="83"/>
      <c r="AF79" s="83"/>
      <c r="AG79" s="83"/>
      <c r="AH79" s="83"/>
      <c r="AI79" s="83"/>
      <c r="AJ79" s="83"/>
      <c r="AK79" s="83"/>
      <c r="AL79" s="83"/>
      <c r="AM79" s="83"/>
      <c r="AN79" s="83"/>
      <c r="AO79" s="83"/>
      <c r="AP79" s="83"/>
      <c r="AQ79" s="83"/>
      <c r="AR79" s="83"/>
      <c r="AS79" s="83"/>
      <c r="AT79" s="83"/>
      <c r="AU79" s="83"/>
      <c r="AV79" s="83"/>
      <c r="AW79" s="83"/>
      <c r="AX79" s="83"/>
      <c r="AY79" s="83"/>
      <c r="AZ79" s="1">
        <f t="shared" si="10"/>
        <v>3</v>
      </c>
      <c r="BA79" s="1">
        <f t="shared" si="10"/>
        <v>0</v>
      </c>
      <c r="BB79" s="1">
        <f t="shared" si="11"/>
        <v>45</v>
      </c>
      <c r="BD79" s="1" cm="1">
        <f t="array" ref="BD79">IFERROR( MATCH(0,INDEX(0/(D79:AY79&lt;&gt;""),),0),"")</f>
        <v>25</v>
      </c>
      <c r="BE79" s="1">
        <f t="shared" si="12"/>
        <v>12</v>
      </c>
      <c r="BF79" s="1">
        <f t="shared" si="13"/>
        <v>13.5</v>
      </c>
      <c r="BG79" s="8">
        <v>45454</v>
      </c>
    </row>
    <row r="80" spans="1:59" x14ac:dyDescent="0.45">
      <c r="A80" s="51">
        <f t="shared" si="8"/>
        <v>6</v>
      </c>
      <c r="B80" s="8">
        <v>45455</v>
      </c>
      <c r="C80" s="12" t="str">
        <f t="shared" si="9"/>
        <v>水</v>
      </c>
      <c r="D80" s="6"/>
      <c r="E80" s="6"/>
      <c r="F80" s="6"/>
      <c r="G80" s="6"/>
      <c r="H80" s="25"/>
      <c r="I80" s="83"/>
      <c r="J80" s="83"/>
      <c r="K80" s="83"/>
      <c r="L80" s="83"/>
      <c r="M80" s="83"/>
      <c r="N80" s="83"/>
      <c r="O80" s="83"/>
      <c r="P80" s="83"/>
      <c r="Q80" s="83"/>
      <c r="R80" s="83"/>
      <c r="S80" s="83"/>
      <c r="T80" s="83"/>
      <c r="U80" s="83"/>
      <c r="V80" s="83"/>
      <c r="W80" s="83"/>
      <c r="X80" s="83"/>
      <c r="Y80" s="83"/>
      <c r="Z80" s="83"/>
      <c r="AA80" s="83"/>
      <c r="AB80" s="83" t="s">
        <v>66</v>
      </c>
      <c r="AC80" s="83" t="s">
        <v>66</v>
      </c>
      <c r="AD80" s="83" t="s">
        <v>66</v>
      </c>
      <c r="AE80" s="83"/>
      <c r="AF80" s="83"/>
      <c r="AG80" s="83"/>
      <c r="AH80" s="83"/>
      <c r="AI80" s="83"/>
      <c r="AJ80" s="83"/>
      <c r="AK80" s="83"/>
      <c r="AL80" s="83"/>
      <c r="AM80" s="83"/>
      <c r="AN80" s="83"/>
      <c r="AO80" s="83"/>
      <c r="AP80" s="83"/>
      <c r="AQ80" s="83"/>
      <c r="AR80" s="83"/>
      <c r="AS80" s="83"/>
      <c r="AT80" s="83"/>
      <c r="AU80" s="83"/>
      <c r="AV80" s="83"/>
      <c r="AW80" s="83"/>
      <c r="AX80" s="83"/>
      <c r="AY80" s="83"/>
      <c r="AZ80" s="1">
        <f t="shared" si="10"/>
        <v>3</v>
      </c>
      <c r="BA80" s="1">
        <f t="shared" si="10"/>
        <v>0</v>
      </c>
      <c r="BB80" s="1">
        <f t="shared" si="11"/>
        <v>45</v>
      </c>
      <c r="BD80" s="1" cm="1">
        <f t="array" ref="BD80">IFERROR( MATCH(0,INDEX(0/(D80:AY80&lt;&gt;""),),0),"")</f>
        <v>25</v>
      </c>
      <c r="BE80" s="1">
        <f t="shared" si="12"/>
        <v>12</v>
      </c>
      <c r="BF80" s="1">
        <f t="shared" si="13"/>
        <v>13.5</v>
      </c>
      <c r="BG80" s="8">
        <v>45455</v>
      </c>
    </row>
    <row r="81" spans="1:59" x14ac:dyDescent="0.45">
      <c r="A81" s="51">
        <f t="shared" si="8"/>
        <v>6</v>
      </c>
      <c r="B81" s="8">
        <v>45456</v>
      </c>
      <c r="C81" s="12" t="str">
        <f t="shared" si="9"/>
        <v>木</v>
      </c>
      <c r="D81" s="6"/>
      <c r="E81" s="6"/>
      <c r="F81" s="6"/>
      <c r="G81" s="6"/>
      <c r="H81" s="25"/>
      <c r="I81" s="83"/>
      <c r="J81" s="83"/>
      <c r="K81" s="83"/>
      <c r="L81" s="83"/>
      <c r="M81" s="83"/>
      <c r="N81" s="83"/>
      <c r="O81" s="83"/>
      <c r="P81" s="83"/>
      <c r="Q81" s="83"/>
      <c r="R81" s="83"/>
      <c r="S81" s="83"/>
      <c r="T81" s="83"/>
      <c r="U81" s="83"/>
      <c r="V81" s="83"/>
      <c r="W81" s="83"/>
      <c r="X81" s="83"/>
      <c r="Y81" s="83"/>
      <c r="Z81" s="83"/>
      <c r="AA81" s="83"/>
      <c r="AB81" s="83" t="s">
        <v>66</v>
      </c>
      <c r="AC81" s="83" t="s">
        <v>66</v>
      </c>
      <c r="AD81" s="83"/>
      <c r="AE81" s="83"/>
      <c r="AF81" s="83"/>
      <c r="AG81" s="83"/>
      <c r="AH81" s="83"/>
      <c r="AI81" s="83"/>
      <c r="AJ81" s="83"/>
      <c r="AK81" s="83"/>
      <c r="AL81" s="83"/>
      <c r="AM81" s="83"/>
      <c r="AN81" s="83"/>
      <c r="AO81" s="83"/>
      <c r="AP81" s="83"/>
      <c r="AQ81" s="83"/>
      <c r="AR81" s="83"/>
      <c r="AS81" s="83"/>
      <c r="AT81" s="83"/>
      <c r="AU81" s="83"/>
      <c r="AV81" s="83"/>
      <c r="AW81" s="83"/>
      <c r="AX81" s="83"/>
      <c r="AY81" s="83"/>
      <c r="AZ81" s="1">
        <f t="shared" si="10"/>
        <v>2</v>
      </c>
      <c r="BA81" s="1">
        <f t="shared" si="10"/>
        <v>0</v>
      </c>
      <c r="BB81" s="1">
        <f t="shared" si="11"/>
        <v>46</v>
      </c>
      <c r="BD81" s="1" cm="1">
        <f t="array" ref="BD81">IFERROR( MATCH(0,INDEX(0/(D81:AY81&lt;&gt;""),),0),"")</f>
        <v>25</v>
      </c>
      <c r="BE81" s="1">
        <f t="shared" si="12"/>
        <v>12</v>
      </c>
      <c r="BF81" s="1">
        <f t="shared" si="13"/>
        <v>13</v>
      </c>
      <c r="BG81" s="8">
        <v>45456</v>
      </c>
    </row>
    <row r="82" spans="1:59" x14ac:dyDescent="0.45">
      <c r="A82" s="51">
        <f t="shared" si="8"/>
        <v>6</v>
      </c>
      <c r="B82" s="8">
        <v>45457</v>
      </c>
      <c r="C82" s="12" t="str">
        <f t="shared" si="9"/>
        <v>金</v>
      </c>
      <c r="D82" s="6"/>
      <c r="E82" s="6"/>
      <c r="F82" s="6"/>
      <c r="G82" s="6"/>
      <c r="H82" s="25"/>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83"/>
      <c r="J84" s="83"/>
      <c r="K84" s="83"/>
      <c r="L84" s="83"/>
      <c r="M84" s="83"/>
      <c r="N84" s="83"/>
      <c r="O84" s="83"/>
      <c r="P84" s="83"/>
      <c r="Q84" s="83"/>
      <c r="R84" s="83"/>
      <c r="S84" s="83"/>
      <c r="T84" s="83"/>
      <c r="U84" s="83"/>
      <c r="V84" s="83"/>
      <c r="W84" s="83" t="s">
        <v>66</v>
      </c>
      <c r="X84" s="83" t="s">
        <v>66</v>
      </c>
      <c r="Y84" s="83" t="s">
        <v>66</v>
      </c>
      <c r="Z84" s="83" t="s">
        <v>66</v>
      </c>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1">
        <f t="shared" si="10"/>
        <v>4</v>
      </c>
      <c r="BA84" s="1">
        <f t="shared" si="10"/>
        <v>0</v>
      </c>
      <c r="BB84" s="1">
        <f t="shared" si="11"/>
        <v>44</v>
      </c>
      <c r="BD84" s="1" cm="1">
        <f t="array" ref="BD84">IFERROR( MATCH(0,INDEX(0/(D84:AY84&lt;&gt;""),),0),"")</f>
        <v>20</v>
      </c>
      <c r="BE84" s="1">
        <f t="shared" si="12"/>
        <v>9.5</v>
      </c>
      <c r="BF84" s="1">
        <f t="shared" si="13"/>
        <v>11.5</v>
      </c>
      <c r="BG84" s="8">
        <v>45459</v>
      </c>
    </row>
    <row r="85" spans="1:59" x14ac:dyDescent="0.45">
      <c r="A85" s="51">
        <f t="shared" si="8"/>
        <v>6</v>
      </c>
      <c r="B85" s="8">
        <v>45460</v>
      </c>
      <c r="C85" s="12" t="str">
        <f t="shared" si="9"/>
        <v>月</v>
      </c>
      <c r="D85" s="6"/>
      <c r="E85" s="6"/>
      <c r="F85" s="6"/>
      <c r="G85" s="6"/>
      <c r="H85" s="25"/>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83"/>
      <c r="J87" s="83"/>
      <c r="K87" s="83"/>
      <c r="L87" s="83"/>
      <c r="M87" s="83"/>
      <c r="N87" s="83"/>
      <c r="O87" s="83"/>
      <c r="P87" s="83"/>
      <c r="Q87" s="83"/>
      <c r="R87" s="83"/>
      <c r="S87" s="83"/>
      <c r="T87" s="83"/>
      <c r="U87" s="83"/>
      <c r="V87" s="83"/>
      <c r="W87" s="83"/>
      <c r="X87" s="83"/>
      <c r="Y87" s="83" t="s">
        <v>66</v>
      </c>
      <c r="Z87" s="83" t="s">
        <v>66</v>
      </c>
      <c r="AA87" s="83" t="s">
        <v>66</v>
      </c>
      <c r="AB87" s="83" t="s">
        <v>66</v>
      </c>
      <c r="AC87" s="83" t="s">
        <v>66</v>
      </c>
      <c r="AD87" s="83" t="s">
        <v>66</v>
      </c>
      <c r="AE87" s="83" t="s">
        <v>66</v>
      </c>
      <c r="AF87" s="83"/>
      <c r="AG87" s="83"/>
      <c r="AH87" s="83"/>
      <c r="AI87" s="83"/>
      <c r="AJ87" s="83"/>
      <c r="AK87" s="83"/>
      <c r="AL87" s="83"/>
      <c r="AM87" s="83"/>
      <c r="AN87" s="83"/>
      <c r="AO87" s="83"/>
      <c r="AP87" s="83"/>
      <c r="AQ87" s="83"/>
      <c r="AR87" s="83"/>
      <c r="AS87" s="83"/>
      <c r="AT87" s="83"/>
      <c r="AU87" s="83"/>
      <c r="AV87" s="83"/>
      <c r="AW87" s="83"/>
      <c r="AX87" s="83"/>
      <c r="AY87" s="83"/>
      <c r="AZ87" s="1">
        <f t="shared" si="10"/>
        <v>7</v>
      </c>
      <c r="BA87" s="1">
        <f t="shared" si="10"/>
        <v>0</v>
      </c>
      <c r="BB87" s="1">
        <f t="shared" si="11"/>
        <v>41</v>
      </c>
      <c r="BD87" s="1" cm="1">
        <f t="array" ref="BD87">IFERROR( MATCH(0,INDEX(0/(D87:AY87&lt;&gt;""),),0),"")</f>
        <v>22</v>
      </c>
      <c r="BE87" s="1">
        <f t="shared" si="12"/>
        <v>10.5</v>
      </c>
      <c r="BF87" s="1">
        <f t="shared" si="13"/>
        <v>14</v>
      </c>
      <c r="BG87" s="8">
        <v>45462</v>
      </c>
    </row>
    <row r="88" spans="1:59" x14ac:dyDescent="0.45">
      <c r="A88" s="51">
        <f t="shared" si="8"/>
        <v>6</v>
      </c>
      <c r="B88" s="8">
        <v>45463</v>
      </c>
      <c r="C88" s="12" t="str">
        <f t="shared" si="9"/>
        <v>木</v>
      </c>
      <c r="D88" s="6"/>
      <c r="E88" s="6"/>
      <c r="F88" s="6"/>
      <c r="G88" s="6"/>
      <c r="H88" s="25"/>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83"/>
      <c r="J89" s="83"/>
      <c r="K89" s="83"/>
      <c r="L89" s="83"/>
      <c r="M89" s="83"/>
      <c r="N89" s="83"/>
      <c r="O89" s="83"/>
      <c r="P89" s="83"/>
      <c r="Q89" s="83"/>
      <c r="R89" s="83"/>
      <c r="S89" s="83"/>
      <c r="T89" s="83"/>
      <c r="U89" s="83"/>
      <c r="V89" s="83"/>
      <c r="W89" s="83" t="s">
        <v>66</v>
      </c>
      <c r="X89" s="83" t="s">
        <v>66</v>
      </c>
      <c r="Y89" s="83" t="s">
        <v>66</v>
      </c>
      <c r="Z89" s="83" t="s">
        <v>66</v>
      </c>
      <c r="AA89" s="83" t="s">
        <v>66</v>
      </c>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1">
        <f t="shared" si="10"/>
        <v>5</v>
      </c>
      <c r="BA89" s="1">
        <f t="shared" si="10"/>
        <v>0</v>
      </c>
      <c r="BB89" s="1">
        <f t="shared" si="11"/>
        <v>43</v>
      </c>
      <c r="BD89" s="1" cm="1">
        <f t="array" ref="BD89">IFERROR( MATCH(0,INDEX(0/(D89:AY89&lt;&gt;""),),0),"")</f>
        <v>20</v>
      </c>
      <c r="BE89" s="1">
        <f t="shared" si="12"/>
        <v>9.5</v>
      </c>
      <c r="BF89" s="1">
        <f t="shared" si="13"/>
        <v>12</v>
      </c>
      <c r="BG89" s="8">
        <v>45464</v>
      </c>
    </row>
    <row r="90" spans="1:59" x14ac:dyDescent="0.45">
      <c r="A90" s="51">
        <f t="shared" si="8"/>
        <v>6</v>
      </c>
      <c r="B90" s="8">
        <v>45465</v>
      </c>
      <c r="C90" s="12" t="str">
        <f t="shared" si="9"/>
        <v>土</v>
      </c>
      <c r="D90" s="6"/>
      <c r="E90" s="6"/>
      <c r="F90" s="6"/>
      <c r="G90" s="6"/>
      <c r="H90" s="25"/>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83"/>
      <c r="J105" s="83"/>
      <c r="K105" s="83"/>
      <c r="L105" s="83"/>
      <c r="M105" s="83"/>
      <c r="N105" s="83"/>
      <c r="O105" s="83"/>
      <c r="P105" s="83"/>
      <c r="Q105" s="83"/>
      <c r="R105" s="83"/>
      <c r="S105" s="83"/>
      <c r="T105" s="83"/>
      <c r="U105" s="83"/>
      <c r="V105" s="83" t="s">
        <v>66</v>
      </c>
      <c r="W105" s="83" t="s">
        <v>66</v>
      </c>
      <c r="X105" s="83" t="s">
        <v>66</v>
      </c>
      <c r="Y105" s="83" t="s">
        <v>66</v>
      </c>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1">
        <f t="shared" si="10"/>
        <v>4</v>
      </c>
      <c r="BA105" s="1">
        <f t="shared" si="10"/>
        <v>0</v>
      </c>
      <c r="BB105" s="1">
        <f t="shared" si="11"/>
        <v>44</v>
      </c>
      <c r="BD105" s="1" cm="1">
        <f t="array" ref="BD105">IFERROR( MATCH(0,INDEX(0/(D105:AY105&lt;&gt;""),),0),"")</f>
        <v>19</v>
      </c>
      <c r="BE105" s="1">
        <f t="shared" si="12"/>
        <v>9</v>
      </c>
      <c r="BF105" s="1">
        <f t="shared" si="13"/>
        <v>11</v>
      </c>
      <c r="BG105" s="8">
        <v>45480</v>
      </c>
    </row>
    <row r="106" spans="1:59" x14ac:dyDescent="0.45">
      <c r="A106" s="51">
        <f t="shared" si="8"/>
        <v>7</v>
      </c>
      <c r="B106" s="8">
        <v>45481</v>
      </c>
      <c r="C106" s="12" t="str">
        <f t="shared" si="9"/>
        <v>月</v>
      </c>
      <c r="D106" s="6"/>
      <c r="E106" s="6"/>
      <c r="F106" s="6"/>
      <c r="G106" s="6"/>
      <c r="H106" s="25"/>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1">
        <f t="shared" si="10"/>
        <v>0</v>
      </c>
      <c r="BA106" s="1">
        <f t="shared" si="10"/>
        <v>0</v>
      </c>
      <c r="BB106" s="1">
        <f t="shared" si="11"/>
        <v>48</v>
      </c>
      <c r="BD106" s="1" t="str" cm="1">
        <f t="array" ref="BD106">IFERROR( MATCH(0,INDEX(0/(D106:AY106&lt;&gt;""),),0),"")</f>
        <v/>
      </c>
      <c r="BE106" s="1" t="str">
        <f t="shared" si="12"/>
        <v/>
      </c>
      <c r="BF106" s="1" t="str">
        <f t="shared" si="13"/>
        <v/>
      </c>
      <c r="BG106" s="8">
        <v>45481</v>
      </c>
    </row>
    <row r="107" spans="1:59" x14ac:dyDescent="0.45">
      <c r="A107" s="51">
        <f t="shared" si="8"/>
        <v>7</v>
      </c>
      <c r="B107" s="8">
        <v>45482</v>
      </c>
      <c r="C107" s="12" t="str">
        <f t="shared" si="9"/>
        <v>火</v>
      </c>
      <c r="D107" s="6"/>
      <c r="E107" s="6"/>
      <c r="F107" s="6"/>
      <c r="G107" s="6"/>
      <c r="H107" s="25"/>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6"/>
      <c r="E128" s="6"/>
      <c r="F128" s="6"/>
      <c r="G128" s="6"/>
      <c r="H128" s="25"/>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1">
        <f t="shared" si="10"/>
        <v>0</v>
      </c>
      <c r="BA128" s="1">
        <f t="shared" si="10"/>
        <v>0</v>
      </c>
      <c r="BB128" s="1">
        <f t="shared" si="11"/>
        <v>48</v>
      </c>
      <c r="BD128" s="1" t="str" cm="1">
        <f t="array" ref="BD128">IFERROR( MATCH(0,INDEX(0/(D128:AY128&lt;&gt;""),),0),"")</f>
        <v/>
      </c>
      <c r="BE128" s="1" t="str">
        <f t="shared" si="12"/>
        <v/>
      </c>
      <c r="BF128" s="1" t="str">
        <f t="shared" si="13"/>
        <v/>
      </c>
      <c r="BG128" s="8">
        <v>45503</v>
      </c>
    </row>
    <row r="129" spans="1:59" x14ac:dyDescent="0.45">
      <c r="A129" s="51">
        <f t="shared" si="8"/>
        <v>7</v>
      </c>
      <c r="B129" s="8">
        <v>45504</v>
      </c>
      <c r="C129" s="12" t="str">
        <f t="shared" si="9"/>
        <v>水</v>
      </c>
      <c r="D129" s="6"/>
      <c r="E129" s="6"/>
      <c r="F129" s="6"/>
      <c r="G129" s="6"/>
      <c r="H129" s="25"/>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1">
        <f t="shared" si="16"/>
        <v>0</v>
      </c>
      <c r="BA161" s="1">
        <f t="shared" si="16"/>
        <v>0</v>
      </c>
      <c r="BB161" s="1">
        <f t="shared" si="17"/>
        <v>48</v>
      </c>
      <c r="BD161" s="1" t="str" cm="1">
        <f t="array" ref="BD161">IFERROR( MATCH(0,INDEX(0/(D161:AY161&lt;&gt;""),),0),"")</f>
        <v/>
      </c>
      <c r="BE161" s="1" t="str">
        <f t="shared" si="18"/>
        <v/>
      </c>
      <c r="BF161" s="1" t="str">
        <f t="shared" si="19"/>
        <v/>
      </c>
      <c r="BG161" s="8">
        <v>45536</v>
      </c>
    </row>
    <row r="162" spans="1:59" x14ac:dyDescent="0.45">
      <c r="A162" s="51">
        <f t="shared" si="14"/>
        <v>9</v>
      </c>
      <c r="B162" s="8">
        <v>45537</v>
      </c>
      <c r="C162" s="12" t="str">
        <f t="shared" si="15"/>
        <v>月</v>
      </c>
      <c r="D162" s="6"/>
      <c r="E162" s="6"/>
      <c r="F162" s="6"/>
      <c r="G162" s="6"/>
      <c r="H162" s="25"/>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1">
        <f t="shared" si="16"/>
        <v>0</v>
      </c>
      <c r="BA168" s="1">
        <f t="shared" si="16"/>
        <v>0</v>
      </c>
      <c r="BB168" s="1">
        <f t="shared" si="17"/>
        <v>48</v>
      </c>
      <c r="BD168" s="1" t="str" cm="1">
        <f t="array" ref="BD168">IFERROR( MATCH(0,INDEX(0/(D168:AY168&lt;&gt;""),),0),"")</f>
        <v/>
      </c>
      <c r="BE168" s="1" t="str">
        <f t="shared" si="18"/>
        <v/>
      </c>
      <c r="BF168" s="1" t="str">
        <f t="shared" si="19"/>
        <v/>
      </c>
      <c r="BG168" s="8">
        <v>45543</v>
      </c>
    </row>
    <row r="169" spans="1:59" x14ac:dyDescent="0.45">
      <c r="A169" s="51">
        <f t="shared" si="14"/>
        <v>9</v>
      </c>
      <c r="B169" s="8">
        <v>45544</v>
      </c>
      <c r="C169" s="12" t="str">
        <f t="shared" si="15"/>
        <v>月</v>
      </c>
      <c r="D169" s="6"/>
      <c r="E169" s="6"/>
      <c r="F169" s="6"/>
      <c r="G169" s="6"/>
      <c r="H169" s="25"/>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6"/>
      <c r="E171" s="6"/>
      <c r="F171" s="6"/>
      <c r="G171" s="6"/>
      <c r="H171" s="25"/>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1">
        <f t="shared" si="16"/>
        <v>0</v>
      </c>
      <c r="BA171" s="1">
        <f t="shared" si="16"/>
        <v>0</v>
      </c>
      <c r="BB171" s="1">
        <f t="shared" si="17"/>
        <v>48</v>
      </c>
      <c r="BD171" s="1" t="str" cm="1">
        <f t="array" ref="BD171">IFERROR( MATCH(0,INDEX(0/(D171:AY171&lt;&gt;""),),0),"")</f>
        <v/>
      </c>
      <c r="BE171" s="1" t="str">
        <f t="shared" si="18"/>
        <v/>
      </c>
      <c r="BF171" s="1" t="str">
        <f t="shared" si="19"/>
        <v/>
      </c>
      <c r="BG171" s="8">
        <v>45546</v>
      </c>
    </row>
    <row r="172" spans="1:59" x14ac:dyDescent="0.45">
      <c r="A172" s="51">
        <f t="shared" si="14"/>
        <v>9</v>
      </c>
      <c r="B172" s="8">
        <v>45547</v>
      </c>
      <c r="C172" s="12" t="str">
        <f t="shared" si="15"/>
        <v>木</v>
      </c>
      <c r="D172" s="6"/>
      <c r="E172" s="6"/>
      <c r="F172" s="6"/>
      <c r="G172" s="6"/>
      <c r="H172" s="25"/>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1">
        <f t="shared" si="16"/>
        <v>0</v>
      </c>
      <c r="BA172" s="1">
        <f t="shared" si="16"/>
        <v>0</v>
      </c>
      <c r="BB172" s="1">
        <f t="shared" si="17"/>
        <v>48</v>
      </c>
      <c r="BD172" s="1" t="str" cm="1">
        <f t="array" ref="BD172">IFERROR( MATCH(0,INDEX(0/(D172:AY172&lt;&gt;""),),0),"")</f>
        <v/>
      </c>
      <c r="BE172" s="1" t="str">
        <f t="shared" si="18"/>
        <v/>
      </c>
      <c r="BF172" s="1" t="str">
        <f t="shared" si="19"/>
        <v/>
      </c>
      <c r="BG172" s="8">
        <v>45547</v>
      </c>
    </row>
    <row r="173" spans="1:59" x14ac:dyDescent="0.45">
      <c r="A173" s="51">
        <f t="shared" si="14"/>
        <v>9</v>
      </c>
      <c r="B173" s="8">
        <v>45548</v>
      </c>
      <c r="C173" s="12" t="str">
        <f t="shared" si="15"/>
        <v>金</v>
      </c>
      <c r="D173" s="6"/>
      <c r="E173" s="6"/>
      <c r="F173" s="6"/>
      <c r="G173" s="6"/>
      <c r="H173" s="25"/>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1">
        <f t="shared" si="16"/>
        <v>0</v>
      </c>
      <c r="BA184" s="1">
        <f t="shared" si="16"/>
        <v>0</v>
      </c>
      <c r="BB184" s="1">
        <f t="shared" si="17"/>
        <v>48</v>
      </c>
      <c r="BD184" s="1" t="str" cm="1">
        <f t="array" ref="BD184">IFERROR( MATCH(0,INDEX(0/(D184:AY184&lt;&gt;""),),0),"")</f>
        <v/>
      </c>
      <c r="BE184" s="1" t="str">
        <f t="shared" si="18"/>
        <v/>
      </c>
      <c r="BF184" s="1" t="str">
        <f t="shared" si="19"/>
        <v/>
      </c>
      <c r="BG184" s="8">
        <v>45559</v>
      </c>
    </row>
    <row r="185" spans="1:59" x14ac:dyDescent="0.45">
      <c r="A185" s="51">
        <f t="shared" si="14"/>
        <v>9</v>
      </c>
      <c r="B185" s="8">
        <v>45560</v>
      </c>
      <c r="C185" s="12" t="str">
        <f t="shared" si="15"/>
        <v>水</v>
      </c>
      <c r="D185" s="6"/>
      <c r="E185" s="6"/>
      <c r="F185" s="6"/>
      <c r="G185" s="6"/>
      <c r="H185" s="25"/>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1">
        <f t="shared" si="16"/>
        <v>0</v>
      </c>
      <c r="BA186" s="1">
        <f t="shared" si="16"/>
        <v>0</v>
      </c>
      <c r="BB186" s="1">
        <f t="shared" si="17"/>
        <v>48</v>
      </c>
      <c r="BD186" s="1" t="str" cm="1">
        <f t="array" ref="BD186">IFERROR( MATCH(0,INDEX(0/(D186:AY186&lt;&gt;""),),0),"")</f>
        <v/>
      </c>
      <c r="BE186" s="1" t="str">
        <f t="shared" si="18"/>
        <v/>
      </c>
      <c r="BF186" s="1" t="str">
        <f t="shared" si="19"/>
        <v/>
      </c>
      <c r="BG186" s="8">
        <v>45561</v>
      </c>
    </row>
    <row r="187" spans="1:59" x14ac:dyDescent="0.45">
      <c r="A187" s="51">
        <f t="shared" si="14"/>
        <v>9</v>
      </c>
      <c r="B187" s="8">
        <v>45562</v>
      </c>
      <c r="C187" s="12" t="str">
        <f t="shared" si="15"/>
        <v>金</v>
      </c>
      <c r="D187" s="6"/>
      <c r="E187" s="6"/>
      <c r="F187" s="6"/>
      <c r="G187" s="6"/>
      <c r="H187" s="25"/>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1">
        <f t="shared" si="16"/>
        <v>0</v>
      </c>
      <c r="BA189" s="1">
        <f t="shared" si="16"/>
        <v>0</v>
      </c>
      <c r="BB189" s="1">
        <f t="shared" si="17"/>
        <v>48</v>
      </c>
      <c r="BD189" s="1" t="str" cm="1">
        <f t="array" ref="BD189">IFERROR( MATCH(0,INDEX(0/(D189:AY189&lt;&gt;""),),0),"")</f>
        <v/>
      </c>
      <c r="BE189" s="1" t="str">
        <f t="shared" si="18"/>
        <v/>
      </c>
      <c r="BF189" s="1" t="str">
        <f t="shared" si="19"/>
        <v/>
      </c>
      <c r="BG189" s="8">
        <v>45564</v>
      </c>
    </row>
    <row r="190" spans="1:59" x14ac:dyDescent="0.45">
      <c r="A190" s="51">
        <f t="shared" si="14"/>
        <v>9</v>
      </c>
      <c r="B190" s="8">
        <v>45565</v>
      </c>
      <c r="C190" s="12" t="str">
        <f t="shared" si="15"/>
        <v>月</v>
      </c>
      <c r="D190" s="6"/>
      <c r="E190" s="6"/>
      <c r="F190" s="6"/>
      <c r="G190" s="6"/>
      <c r="H190" s="25"/>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83"/>
      <c r="J196" s="83"/>
      <c r="K196" s="83"/>
      <c r="L196" s="83"/>
      <c r="M196" s="83"/>
      <c r="N196" s="83"/>
      <c r="O196" s="83"/>
      <c r="P196" s="83"/>
      <c r="Q196" s="83"/>
      <c r="R196" s="83"/>
      <c r="S196" s="83"/>
      <c r="T196" s="83"/>
      <c r="U196" s="83"/>
      <c r="V196" s="83"/>
      <c r="W196" s="83"/>
      <c r="X196" s="83"/>
      <c r="Y196" s="83"/>
      <c r="Z196" s="83" t="s">
        <v>66</v>
      </c>
      <c r="AA196" s="83" t="s">
        <v>66</v>
      </c>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1">
        <f t="shared" si="16"/>
        <v>2</v>
      </c>
      <c r="BA196" s="1">
        <f t="shared" si="16"/>
        <v>0</v>
      </c>
      <c r="BB196" s="1">
        <f t="shared" si="17"/>
        <v>46</v>
      </c>
      <c r="BD196" s="1" cm="1">
        <f t="array" ref="BD196">IFERROR( MATCH(0,INDEX(0/(D196:AY196&lt;&gt;""),),0),"")</f>
        <v>23</v>
      </c>
      <c r="BE196" s="1">
        <f t="shared" si="18"/>
        <v>11</v>
      </c>
      <c r="BF196" s="1">
        <f t="shared" si="19"/>
        <v>12</v>
      </c>
      <c r="BG196" s="8">
        <v>45571</v>
      </c>
    </row>
    <row r="197" spans="1:59" x14ac:dyDescent="0.45">
      <c r="A197" s="51">
        <f t="shared" si="14"/>
        <v>10</v>
      </c>
      <c r="B197" s="8">
        <v>45572</v>
      </c>
      <c r="C197" s="12" t="str">
        <f t="shared" si="15"/>
        <v>月</v>
      </c>
      <c r="D197" s="6"/>
      <c r="E197" s="6"/>
      <c r="F197" s="6"/>
      <c r="G197" s="6"/>
      <c r="H197" s="25"/>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1">
        <f t="shared" si="16"/>
        <v>0</v>
      </c>
      <c r="BA199" s="1">
        <f t="shared" si="16"/>
        <v>0</v>
      </c>
      <c r="BB199" s="1">
        <f t="shared" si="17"/>
        <v>48</v>
      </c>
      <c r="BD199" s="1" t="str" cm="1">
        <f t="array" ref="BD199">IFERROR( MATCH(0,INDEX(0/(D199:AY199&lt;&gt;""),),0),"")</f>
        <v/>
      </c>
      <c r="BE199" s="1" t="str">
        <f t="shared" si="18"/>
        <v/>
      </c>
      <c r="BF199" s="1" t="str">
        <f t="shared" si="19"/>
        <v/>
      </c>
      <c r="BG199" s="8">
        <v>45574</v>
      </c>
    </row>
    <row r="200" spans="1:59" x14ac:dyDescent="0.45">
      <c r="A200" s="51">
        <f t="shared" si="14"/>
        <v>10</v>
      </c>
      <c r="B200" s="8">
        <v>45575</v>
      </c>
      <c r="C200" s="12" t="str">
        <f t="shared" si="15"/>
        <v>木</v>
      </c>
      <c r="D200" s="6"/>
      <c r="E200" s="6"/>
      <c r="F200" s="6"/>
      <c r="G200" s="6"/>
      <c r="H200" s="25"/>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1">
        <f t="shared" si="16"/>
        <v>0</v>
      </c>
      <c r="BA200" s="1">
        <f t="shared" si="16"/>
        <v>0</v>
      </c>
      <c r="BB200" s="1">
        <f t="shared" si="17"/>
        <v>48</v>
      </c>
      <c r="BD200" s="1" t="str" cm="1">
        <f t="array" ref="BD200">IFERROR( MATCH(0,INDEX(0/(D200:AY200&lt;&gt;""),),0),"")</f>
        <v/>
      </c>
      <c r="BE200" s="1" t="str">
        <f t="shared" si="18"/>
        <v/>
      </c>
      <c r="BF200" s="1" t="str">
        <f t="shared" si="19"/>
        <v/>
      </c>
      <c r="BG200" s="8">
        <v>45575</v>
      </c>
    </row>
    <row r="201" spans="1:59" x14ac:dyDescent="0.45">
      <c r="A201" s="51">
        <f t="shared" ref="A201:A264" si="20">MONTH(B201)</f>
        <v>10</v>
      </c>
      <c r="B201" s="8">
        <v>45576</v>
      </c>
      <c r="C201" s="12" t="str">
        <f t="shared" ref="C201:C264" si="21">TEXT(B201, "aaa")</f>
        <v>金</v>
      </c>
      <c r="D201" s="6"/>
      <c r="E201" s="6"/>
      <c r="F201" s="6"/>
      <c r="G201" s="6"/>
      <c r="H201" s="25"/>
      <c r="I201" s="83"/>
      <c r="J201" s="83"/>
      <c r="K201" s="83"/>
      <c r="L201" s="83"/>
      <c r="M201" s="83"/>
      <c r="N201" s="83"/>
      <c r="O201" s="83"/>
      <c r="P201" s="83"/>
      <c r="Q201" s="83"/>
      <c r="R201" s="83"/>
      <c r="S201" s="83"/>
      <c r="T201" s="83"/>
      <c r="U201" s="83"/>
      <c r="V201" s="83"/>
      <c r="W201" s="83"/>
      <c r="X201" s="83"/>
      <c r="Y201" s="83"/>
      <c r="Z201" s="83"/>
      <c r="AA201" s="83"/>
      <c r="AB201" s="83" t="s">
        <v>66</v>
      </c>
      <c r="AC201" s="83" t="s">
        <v>66</v>
      </c>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1">
        <f t="shared" ref="AZ201:BA232" si="22">COUNTIF($D201:$AY201,AZ$7)</f>
        <v>2</v>
      </c>
      <c r="BA201" s="1">
        <f t="shared" si="22"/>
        <v>0</v>
      </c>
      <c r="BB201" s="1">
        <f t="shared" ref="BB201:BB264" si="23">COUNTIF($D201:$AY201,"")</f>
        <v>46</v>
      </c>
      <c r="BD201" s="1" cm="1">
        <f t="array" ref="BD201">IFERROR( MATCH(0,INDEX(0/(D201:AY201&lt;&gt;""),),0),"")</f>
        <v>25</v>
      </c>
      <c r="BE201" s="1">
        <f t="shared" ref="BE201:BE264" si="24">IFERROR((BD201-1)/2,"")</f>
        <v>12</v>
      </c>
      <c r="BF201" s="1">
        <f t="shared" ref="BF201:BF264" si="25">IFERROR(BE201+AZ201*0.5,"")</f>
        <v>13</v>
      </c>
      <c r="BG201" s="8">
        <v>45576</v>
      </c>
    </row>
    <row r="202" spans="1:59" x14ac:dyDescent="0.45">
      <c r="A202" s="51">
        <f t="shared" si="20"/>
        <v>10</v>
      </c>
      <c r="B202" s="8">
        <v>45577</v>
      </c>
      <c r="C202" s="12" t="str">
        <f t="shared" si="21"/>
        <v>土</v>
      </c>
      <c r="D202" s="6"/>
      <c r="E202" s="6"/>
      <c r="F202" s="6"/>
      <c r="G202" s="6"/>
      <c r="H202" s="25"/>
      <c r="I202" s="83"/>
      <c r="J202" s="83"/>
      <c r="K202" s="83"/>
      <c r="L202" s="83"/>
      <c r="M202" s="83"/>
      <c r="N202" s="83"/>
      <c r="O202" s="83"/>
      <c r="P202" s="83"/>
      <c r="Q202" s="83"/>
      <c r="R202" s="83"/>
      <c r="S202" s="83"/>
      <c r="T202" s="83"/>
      <c r="U202" s="83"/>
      <c r="V202" s="83" t="s">
        <v>66</v>
      </c>
      <c r="W202" s="83" t="s">
        <v>66</v>
      </c>
      <c r="X202" s="83" t="s">
        <v>66</v>
      </c>
      <c r="Y202" s="83" t="s">
        <v>66</v>
      </c>
      <c r="Z202" s="83" t="s">
        <v>66</v>
      </c>
      <c r="AA202" s="83" t="s">
        <v>66</v>
      </c>
      <c r="AB202" s="83" t="s">
        <v>66</v>
      </c>
      <c r="AC202" s="83" t="s">
        <v>66</v>
      </c>
      <c r="AD202" s="83" t="s">
        <v>66</v>
      </c>
      <c r="AE202" s="83" t="s">
        <v>66</v>
      </c>
      <c r="AF202" s="83"/>
      <c r="AG202" s="83"/>
      <c r="AH202" s="83"/>
      <c r="AI202" s="83"/>
      <c r="AJ202" s="83"/>
      <c r="AK202" s="83"/>
      <c r="AL202" s="83"/>
      <c r="AM202" s="83"/>
      <c r="AN202" s="83"/>
      <c r="AO202" s="83"/>
      <c r="AP202" s="83"/>
      <c r="AQ202" s="83"/>
      <c r="AR202" s="83"/>
      <c r="AS202" s="83"/>
      <c r="AT202" s="83"/>
      <c r="AU202" s="83"/>
      <c r="AV202" s="83"/>
      <c r="AW202" s="83"/>
      <c r="AX202" s="83"/>
      <c r="AY202" s="83"/>
      <c r="AZ202" s="1">
        <f t="shared" si="22"/>
        <v>10</v>
      </c>
      <c r="BA202" s="1">
        <f t="shared" si="22"/>
        <v>0</v>
      </c>
      <c r="BB202" s="1">
        <f t="shared" si="23"/>
        <v>38</v>
      </c>
      <c r="BD202" s="1" cm="1">
        <f t="array" ref="BD202">IFERROR( MATCH(0,INDEX(0/(D202:AY202&lt;&gt;""),),0),"")</f>
        <v>19</v>
      </c>
      <c r="BE202" s="1">
        <f t="shared" si="24"/>
        <v>9</v>
      </c>
      <c r="BF202" s="1">
        <f t="shared" si="25"/>
        <v>14</v>
      </c>
      <c r="BG202" s="8">
        <v>45577</v>
      </c>
    </row>
    <row r="203" spans="1:59" x14ac:dyDescent="0.45">
      <c r="A203" s="51">
        <f t="shared" si="20"/>
        <v>10</v>
      </c>
      <c r="B203" s="8">
        <v>45578</v>
      </c>
      <c r="C203" s="12" t="str">
        <f t="shared" si="21"/>
        <v>日</v>
      </c>
      <c r="D203" s="6"/>
      <c r="E203" s="6"/>
      <c r="F203" s="6"/>
      <c r="G203" s="6"/>
      <c r="H203" s="25"/>
      <c r="I203" s="83"/>
      <c r="J203" s="83"/>
      <c r="K203" s="83"/>
      <c r="L203" s="83"/>
      <c r="M203" s="83"/>
      <c r="N203" s="83"/>
      <c r="O203" s="83"/>
      <c r="P203" s="83"/>
      <c r="Q203" s="83"/>
      <c r="R203" s="83"/>
      <c r="S203" s="83"/>
      <c r="T203" s="83"/>
      <c r="U203" s="83"/>
      <c r="V203" s="83" t="s">
        <v>66</v>
      </c>
      <c r="W203" s="83" t="s">
        <v>66</v>
      </c>
      <c r="X203" s="83" t="s">
        <v>66</v>
      </c>
      <c r="Y203" s="83" t="s">
        <v>66</v>
      </c>
      <c r="Z203" s="83" t="s">
        <v>66</v>
      </c>
      <c r="AA203" s="83" t="s">
        <v>66</v>
      </c>
      <c r="AB203" s="83" t="s">
        <v>66</v>
      </c>
      <c r="AC203" s="83" t="s">
        <v>66</v>
      </c>
      <c r="AD203" s="83" t="s">
        <v>66</v>
      </c>
      <c r="AE203" s="83" t="s">
        <v>66</v>
      </c>
      <c r="AF203" s="83" t="s">
        <v>61</v>
      </c>
      <c r="AG203" s="83"/>
      <c r="AH203" s="83"/>
      <c r="AI203" s="83"/>
      <c r="AJ203" s="83"/>
      <c r="AK203" s="83"/>
      <c r="AL203" s="83"/>
      <c r="AM203" s="83"/>
      <c r="AN203" s="83"/>
      <c r="AO203" s="83"/>
      <c r="AP203" s="83"/>
      <c r="AQ203" s="83"/>
      <c r="AR203" s="83"/>
      <c r="AS203" s="83"/>
      <c r="AT203" s="83"/>
      <c r="AU203" s="83"/>
      <c r="AV203" s="83"/>
      <c r="AW203" s="83"/>
      <c r="AX203" s="83"/>
      <c r="AY203" s="83"/>
      <c r="AZ203" s="1">
        <f t="shared" si="22"/>
        <v>11</v>
      </c>
      <c r="BA203" s="1">
        <f t="shared" si="22"/>
        <v>0</v>
      </c>
      <c r="BB203" s="1">
        <f t="shared" si="23"/>
        <v>37</v>
      </c>
      <c r="BD203" s="1" cm="1">
        <f t="array" ref="BD203">IFERROR( MATCH(0,INDEX(0/(D203:AY203&lt;&gt;""),),0),"")</f>
        <v>19</v>
      </c>
      <c r="BE203" s="1">
        <f t="shared" si="24"/>
        <v>9</v>
      </c>
      <c r="BF203" s="1">
        <f t="shared" si="25"/>
        <v>14.5</v>
      </c>
      <c r="BG203" s="8">
        <v>45578</v>
      </c>
    </row>
    <row r="204" spans="1:59" x14ac:dyDescent="0.45">
      <c r="A204" s="51">
        <f t="shared" si="20"/>
        <v>10</v>
      </c>
      <c r="B204" s="8">
        <v>45579</v>
      </c>
      <c r="C204" s="12" t="str">
        <f t="shared" si="21"/>
        <v>月</v>
      </c>
      <c r="D204" s="6"/>
      <c r="E204" s="6"/>
      <c r="F204" s="6"/>
      <c r="G204" s="6"/>
      <c r="H204" s="25"/>
      <c r="I204" s="83"/>
      <c r="J204" s="83"/>
      <c r="K204" s="83"/>
      <c r="L204" s="83"/>
      <c r="M204" s="83"/>
      <c r="N204" s="83"/>
      <c r="O204" s="83"/>
      <c r="P204" s="83"/>
      <c r="Q204" s="83"/>
      <c r="R204" s="83"/>
      <c r="S204" s="83"/>
      <c r="T204" s="83" t="s">
        <v>66</v>
      </c>
      <c r="U204" s="83" t="s">
        <v>66</v>
      </c>
      <c r="V204" s="83" t="s">
        <v>66</v>
      </c>
      <c r="W204" s="83" t="s">
        <v>66</v>
      </c>
      <c r="X204" s="83" t="s">
        <v>66</v>
      </c>
      <c r="Y204" s="83" t="s">
        <v>66</v>
      </c>
      <c r="Z204" s="83" t="s">
        <v>66</v>
      </c>
      <c r="AA204" s="83" t="s">
        <v>66</v>
      </c>
      <c r="AB204" s="83" t="s">
        <v>66</v>
      </c>
      <c r="AC204" s="83" t="s">
        <v>66</v>
      </c>
      <c r="AD204" s="83" t="s">
        <v>66</v>
      </c>
      <c r="AE204" s="83" t="s">
        <v>66</v>
      </c>
      <c r="AF204" s="83" t="s">
        <v>66</v>
      </c>
      <c r="AG204" s="83" t="s">
        <v>66</v>
      </c>
      <c r="AH204" s="83" t="s">
        <v>66</v>
      </c>
      <c r="AI204" s="83" t="s">
        <v>66</v>
      </c>
      <c r="AJ204" s="83"/>
      <c r="AK204" s="83"/>
      <c r="AL204" s="83"/>
      <c r="AM204" s="83"/>
      <c r="AN204" s="83"/>
      <c r="AO204" s="83"/>
      <c r="AP204" s="83"/>
      <c r="AQ204" s="83"/>
      <c r="AR204" s="83"/>
      <c r="AS204" s="83"/>
      <c r="AT204" s="83"/>
      <c r="AU204" s="83"/>
      <c r="AV204" s="83"/>
      <c r="AW204" s="83"/>
      <c r="AX204" s="83"/>
      <c r="AY204" s="83"/>
      <c r="AZ204" s="1">
        <f t="shared" si="22"/>
        <v>16</v>
      </c>
      <c r="BA204" s="1">
        <f t="shared" si="22"/>
        <v>0</v>
      </c>
      <c r="BB204" s="1">
        <f t="shared" si="23"/>
        <v>32</v>
      </c>
      <c r="BD204" s="1" cm="1">
        <f t="array" ref="BD204">IFERROR( MATCH(0,INDEX(0/(D204:AY204&lt;&gt;""),),0),"")</f>
        <v>17</v>
      </c>
      <c r="BE204" s="1">
        <f t="shared" si="24"/>
        <v>8</v>
      </c>
      <c r="BF204" s="1">
        <f t="shared" si="25"/>
        <v>16</v>
      </c>
      <c r="BG204" s="8">
        <v>45579</v>
      </c>
    </row>
    <row r="205" spans="1:59" x14ac:dyDescent="0.45">
      <c r="A205" s="51">
        <f t="shared" si="20"/>
        <v>10</v>
      </c>
      <c r="B205" s="8">
        <v>45580</v>
      </c>
      <c r="C205" s="12" t="str">
        <f t="shared" si="21"/>
        <v>火</v>
      </c>
      <c r="D205" s="6"/>
      <c r="E205" s="6"/>
      <c r="F205" s="6"/>
      <c r="G205" s="6"/>
      <c r="H205" s="25"/>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1">
        <f t="shared" si="22"/>
        <v>0</v>
      </c>
      <c r="BA210" s="1">
        <f t="shared" si="22"/>
        <v>0</v>
      </c>
      <c r="BB210" s="1">
        <f t="shared" si="23"/>
        <v>48</v>
      </c>
      <c r="BD210" s="1" t="str" cm="1">
        <f t="array" ref="BD210">IFERROR( MATCH(0,INDEX(0/(D210:AY210&lt;&gt;""),),0),"")</f>
        <v/>
      </c>
      <c r="BE210" s="1" t="str">
        <f t="shared" si="24"/>
        <v/>
      </c>
      <c r="BF210" s="1" t="str">
        <f t="shared" si="25"/>
        <v/>
      </c>
      <c r="BG210" s="8">
        <v>45585</v>
      </c>
    </row>
    <row r="211" spans="1:59" x14ac:dyDescent="0.45">
      <c r="A211" s="51">
        <f t="shared" si="20"/>
        <v>10</v>
      </c>
      <c r="B211" s="8">
        <v>45586</v>
      </c>
      <c r="C211" s="12" t="str">
        <f t="shared" si="21"/>
        <v>月</v>
      </c>
      <c r="D211" s="6"/>
      <c r="E211" s="6"/>
      <c r="F211" s="6"/>
      <c r="G211" s="6"/>
      <c r="H211" s="25"/>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1">
        <f t="shared" si="22"/>
        <v>0</v>
      </c>
      <c r="BA217" s="1">
        <f t="shared" si="22"/>
        <v>0</v>
      </c>
      <c r="BB217" s="1">
        <f t="shared" si="23"/>
        <v>48</v>
      </c>
      <c r="BD217" s="1" t="str" cm="1">
        <f t="array" ref="BD217">IFERROR( MATCH(0,INDEX(0/(D217:AY217&lt;&gt;""),),0),"")</f>
        <v/>
      </c>
      <c r="BE217" s="1" t="str">
        <f t="shared" si="24"/>
        <v/>
      </c>
      <c r="BF217" s="1" t="str">
        <f t="shared" si="25"/>
        <v/>
      </c>
      <c r="BG217" s="8">
        <v>45592</v>
      </c>
    </row>
    <row r="218" spans="1:59" x14ac:dyDescent="0.45">
      <c r="A218" s="51">
        <f t="shared" si="20"/>
        <v>10</v>
      </c>
      <c r="B218" s="8">
        <v>45593</v>
      </c>
      <c r="C218" s="12" t="str">
        <f t="shared" si="21"/>
        <v>月</v>
      </c>
      <c r="D218" s="6"/>
      <c r="E218" s="6"/>
      <c r="F218" s="6"/>
      <c r="G218" s="6"/>
      <c r="H218" s="25"/>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f t="shared" si="20"/>
        <v>10</v>
      </c>
      <c r="B220" s="8">
        <v>45595</v>
      </c>
      <c r="C220" s="12" t="str">
        <f t="shared" si="21"/>
        <v>水</v>
      </c>
      <c r="D220" s="6"/>
      <c r="E220" s="6"/>
      <c r="F220" s="6"/>
      <c r="G220" s="6"/>
      <c r="H220" s="25"/>
      <c r="I220" s="83"/>
      <c r="J220" s="83"/>
      <c r="K220" s="83"/>
      <c r="L220" s="83"/>
      <c r="M220" s="83"/>
      <c r="N220" s="83"/>
      <c r="O220" s="83"/>
      <c r="P220" s="83"/>
      <c r="Q220" s="83"/>
      <c r="R220" s="83"/>
      <c r="S220" s="83"/>
      <c r="T220" s="83"/>
      <c r="U220" s="83"/>
      <c r="V220" s="83"/>
      <c r="W220" s="83"/>
      <c r="X220" s="83"/>
      <c r="Y220" s="83"/>
      <c r="Z220" s="83"/>
      <c r="AA220" s="83"/>
      <c r="AB220" s="83"/>
      <c r="AC220" s="83" t="s">
        <v>66</v>
      </c>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1">
        <f t="shared" si="22"/>
        <v>1</v>
      </c>
      <c r="BA220" s="1">
        <f t="shared" si="22"/>
        <v>0</v>
      </c>
      <c r="BB220" s="1">
        <f t="shared" si="23"/>
        <v>47</v>
      </c>
      <c r="BD220" s="1" cm="1">
        <f t="array" ref="BD220">IFERROR( MATCH(0,INDEX(0/(D220:AY220&lt;&gt;""),),0),"")</f>
        <v>26</v>
      </c>
      <c r="BE220" s="1">
        <f t="shared" si="24"/>
        <v>12.5</v>
      </c>
      <c r="BF220" s="1">
        <f t="shared" si="25"/>
        <v>13</v>
      </c>
      <c r="BG220" s="8">
        <v>45595</v>
      </c>
    </row>
    <row r="221" spans="1:59" x14ac:dyDescent="0.45">
      <c r="A221" s="51">
        <f t="shared" si="20"/>
        <v>10</v>
      </c>
      <c r="B221" s="8">
        <v>45596</v>
      </c>
      <c r="C221" s="12" t="str">
        <f t="shared" si="21"/>
        <v>木</v>
      </c>
      <c r="D221" s="6"/>
      <c r="E221" s="6"/>
      <c r="F221" s="6"/>
      <c r="G221" s="6"/>
      <c r="H221" s="25"/>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83"/>
      <c r="J224" s="83"/>
      <c r="K224" s="83"/>
      <c r="L224" s="83"/>
      <c r="M224" s="83"/>
      <c r="N224" s="83"/>
      <c r="O224" s="83"/>
      <c r="P224" s="83"/>
      <c r="Q224" s="83"/>
      <c r="R224" s="83"/>
      <c r="S224" s="83"/>
      <c r="T224" s="83" t="s">
        <v>66</v>
      </c>
      <c r="U224" s="83" t="s">
        <v>66</v>
      </c>
      <c r="V224" s="83" t="s">
        <v>66</v>
      </c>
      <c r="W224" s="83" t="s">
        <v>66</v>
      </c>
      <c r="X224" s="83" t="s">
        <v>66</v>
      </c>
      <c r="Y224" s="83" t="s">
        <v>66</v>
      </c>
      <c r="Z224" s="83" t="s">
        <v>66</v>
      </c>
      <c r="AA224" s="83" t="s">
        <v>66</v>
      </c>
      <c r="AB224" s="83" t="s">
        <v>66</v>
      </c>
      <c r="AC224" s="83" t="s">
        <v>66</v>
      </c>
      <c r="AD224" s="83" t="s">
        <v>66</v>
      </c>
      <c r="AE224" s="83" t="s">
        <v>66</v>
      </c>
      <c r="AF224" s="83" t="s">
        <v>66</v>
      </c>
      <c r="AG224" s="83" t="s">
        <v>66</v>
      </c>
      <c r="AH224" s="83" t="s">
        <v>66</v>
      </c>
      <c r="AI224" s="83" t="s">
        <v>66</v>
      </c>
      <c r="AJ224" s="83"/>
      <c r="AK224" s="83"/>
      <c r="AL224" s="83"/>
      <c r="AM224" s="83"/>
      <c r="AN224" s="83"/>
      <c r="AO224" s="83"/>
      <c r="AP224" s="83"/>
      <c r="AQ224" s="83"/>
      <c r="AR224" s="83"/>
      <c r="AS224" s="83"/>
      <c r="AT224" s="83"/>
      <c r="AU224" s="83"/>
      <c r="AV224" s="83"/>
      <c r="AW224" s="83"/>
      <c r="AX224" s="83"/>
      <c r="AY224" s="83"/>
      <c r="AZ224" s="1">
        <f t="shared" si="22"/>
        <v>16</v>
      </c>
      <c r="BA224" s="1">
        <f t="shared" si="22"/>
        <v>0</v>
      </c>
      <c r="BB224" s="1">
        <f t="shared" si="23"/>
        <v>32</v>
      </c>
      <c r="BD224" s="1" cm="1">
        <f t="array" ref="BD224">IFERROR( MATCH(0,INDEX(0/(D224:AY224&lt;&gt;""),),0),"")</f>
        <v>17</v>
      </c>
      <c r="BE224" s="1">
        <f t="shared" si="24"/>
        <v>8</v>
      </c>
      <c r="BF224" s="1">
        <f t="shared" si="25"/>
        <v>16</v>
      </c>
      <c r="BG224" s="8">
        <v>45599</v>
      </c>
    </row>
    <row r="225" spans="1:59" x14ac:dyDescent="0.45">
      <c r="A225" s="51">
        <f t="shared" si="20"/>
        <v>11</v>
      </c>
      <c r="B225" s="8">
        <v>45600</v>
      </c>
      <c r="C225" s="12" t="str">
        <f t="shared" si="21"/>
        <v>月</v>
      </c>
      <c r="D225" s="6"/>
      <c r="E225" s="6"/>
      <c r="F225" s="6"/>
      <c r="G225" s="6"/>
      <c r="H225" s="25"/>
      <c r="I225" s="83"/>
      <c r="J225" s="83"/>
      <c r="K225" s="83"/>
      <c r="L225" s="83"/>
      <c r="M225" s="83"/>
      <c r="N225" s="83"/>
      <c r="O225" s="83"/>
      <c r="P225" s="83"/>
      <c r="Q225" s="83"/>
      <c r="R225" s="83"/>
      <c r="S225" s="83"/>
      <c r="T225" s="83"/>
      <c r="U225" s="83"/>
      <c r="V225" s="83"/>
      <c r="W225" s="83"/>
      <c r="X225" s="83" t="s">
        <v>66</v>
      </c>
      <c r="Y225" s="83" t="s">
        <v>66</v>
      </c>
      <c r="Z225" s="83" t="s">
        <v>66</v>
      </c>
      <c r="AA225" s="83" t="s">
        <v>66</v>
      </c>
      <c r="AB225" s="83" t="s">
        <v>66</v>
      </c>
      <c r="AC225" s="83" t="s">
        <v>66</v>
      </c>
      <c r="AD225" s="83" t="s">
        <v>66</v>
      </c>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1">
        <f t="shared" si="22"/>
        <v>7</v>
      </c>
      <c r="BA225" s="1">
        <f t="shared" si="22"/>
        <v>0</v>
      </c>
      <c r="BB225" s="1">
        <f t="shared" si="23"/>
        <v>41</v>
      </c>
      <c r="BD225" s="1" cm="1">
        <f t="array" ref="BD225">IFERROR( MATCH(0,INDEX(0/(D225:AY225&lt;&gt;""),),0),"")</f>
        <v>21</v>
      </c>
      <c r="BE225" s="1">
        <f t="shared" si="24"/>
        <v>10</v>
      </c>
      <c r="BF225" s="1">
        <f t="shared" si="25"/>
        <v>13.5</v>
      </c>
      <c r="BG225" s="8">
        <v>45600</v>
      </c>
    </row>
    <row r="226" spans="1:59" x14ac:dyDescent="0.45">
      <c r="A226" s="51">
        <f t="shared" si="20"/>
        <v>11</v>
      </c>
      <c r="B226" s="8">
        <v>45601</v>
      </c>
      <c r="C226" s="12" t="str">
        <f t="shared" si="21"/>
        <v>火</v>
      </c>
      <c r="D226" s="6"/>
      <c r="E226" s="6"/>
      <c r="F226" s="6"/>
      <c r="G226" s="6"/>
      <c r="H226" s="25"/>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1">
        <f t="shared" si="22"/>
        <v>0</v>
      </c>
      <c r="BA226" s="1">
        <f t="shared" si="22"/>
        <v>0</v>
      </c>
      <c r="BB226" s="1">
        <f t="shared" si="23"/>
        <v>48</v>
      </c>
      <c r="BD226" s="1" t="str" cm="1">
        <f t="array" ref="BD226">IFERROR( MATCH(0,INDEX(0/(D226:AY226&lt;&gt;""),),0),"")</f>
        <v/>
      </c>
      <c r="BE226" s="1" t="str">
        <f t="shared" si="24"/>
        <v/>
      </c>
      <c r="BF226" s="1" t="str">
        <f t="shared" si="25"/>
        <v/>
      </c>
      <c r="BG226" s="8">
        <v>45601</v>
      </c>
    </row>
    <row r="227" spans="1:59" x14ac:dyDescent="0.45">
      <c r="A227" s="51">
        <f t="shared" si="20"/>
        <v>11</v>
      </c>
      <c r="B227" s="8">
        <v>45602</v>
      </c>
      <c r="C227" s="12" t="str">
        <f t="shared" si="21"/>
        <v>水</v>
      </c>
      <c r="D227" s="6"/>
      <c r="E227" s="6"/>
      <c r="F227" s="6"/>
      <c r="G227" s="6"/>
      <c r="H227" s="25"/>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1">
        <f t="shared" si="22"/>
        <v>0</v>
      </c>
      <c r="BA227" s="1">
        <f t="shared" si="22"/>
        <v>0</v>
      </c>
      <c r="BB227" s="1">
        <f t="shared" si="23"/>
        <v>48</v>
      </c>
      <c r="BD227" s="1" t="str" cm="1">
        <f t="array" ref="BD227">IFERROR( MATCH(0,INDEX(0/(D227:AY227&lt;&gt;""),),0),"")</f>
        <v/>
      </c>
      <c r="BE227" s="1" t="str">
        <f t="shared" si="24"/>
        <v/>
      </c>
      <c r="BF227" s="1" t="str">
        <f t="shared" si="25"/>
        <v/>
      </c>
      <c r="BG227" s="8">
        <v>45602</v>
      </c>
    </row>
    <row r="228" spans="1:59" x14ac:dyDescent="0.45">
      <c r="A228" s="51">
        <f t="shared" si="20"/>
        <v>11</v>
      </c>
      <c r="B228" s="8">
        <v>45603</v>
      </c>
      <c r="C228" s="12" t="str">
        <f t="shared" si="21"/>
        <v>木</v>
      </c>
      <c r="D228" s="6"/>
      <c r="E228" s="6"/>
      <c r="F228" s="6"/>
      <c r="G228" s="6"/>
      <c r="H228" s="25"/>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1">
        <f t="shared" si="22"/>
        <v>0</v>
      </c>
      <c r="BA228" s="1">
        <f t="shared" si="22"/>
        <v>0</v>
      </c>
      <c r="BB228" s="1">
        <f t="shared" si="23"/>
        <v>48</v>
      </c>
      <c r="BD228" s="1" t="str" cm="1">
        <f t="array" ref="BD228">IFERROR( MATCH(0,INDEX(0/(D228:AY228&lt;&gt;""),),0),"")</f>
        <v/>
      </c>
      <c r="BE228" s="1" t="str">
        <f t="shared" si="24"/>
        <v/>
      </c>
      <c r="BF228" s="1" t="str">
        <f t="shared" si="25"/>
        <v/>
      </c>
      <c r="BG228" s="8">
        <v>45603</v>
      </c>
    </row>
    <row r="229" spans="1:59" x14ac:dyDescent="0.45">
      <c r="A229" s="51">
        <f t="shared" si="20"/>
        <v>11</v>
      </c>
      <c r="B229" s="8">
        <v>45604</v>
      </c>
      <c r="C229" s="12" t="str">
        <f t="shared" si="21"/>
        <v>金</v>
      </c>
      <c r="D229" s="6"/>
      <c r="E229" s="6"/>
      <c r="F229" s="6"/>
      <c r="G229" s="6"/>
      <c r="H229" s="25"/>
      <c r="I229" s="83"/>
      <c r="J229" s="83"/>
      <c r="K229" s="83"/>
      <c r="L229" s="83"/>
      <c r="M229" s="83"/>
      <c r="N229" s="83"/>
      <c r="O229" s="83"/>
      <c r="P229" s="83"/>
      <c r="Q229" s="83"/>
      <c r="R229" s="83"/>
      <c r="S229" s="83"/>
      <c r="T229" s="83"/>
      <c r="U229" s="83"/>
      <c r="V229" s="83"/>
      <c r="W229" s="83"/>
      <c r="X229" s="83"/>
      <c r="Y229" s="83" t="s">
        <v>66</v>
      </c>
      <c r="Z229" s="83" t="s">
        <v>66</v>
      </c>
      <c r="AA229" s="83" t="s">
        <v>66</v>
      </c>
      <c r="AB229" s="83" t="s">
        <v>66</v>
      </c>
      <c r="AC229" s="83" t="s">
        <v>66</v>
      </c>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1">
        <f t="shared" si="22"/>
        <v>5</v>
      </c>
      <c r="BA229" s="1">
        <f t="shared" si="22"/>
        <v>0</v>
      </c>
      <c r="BB229" s="1">
        <f t="shared" si="23"/>
        <v>43</v>
      </c>
      <c r="BD229" s="1" cm="1">
        <f t="array" ref="BD229">IFERROR( MATCH(0,INDEX(0/(D229:AY229&lt;&gt;""),),0),"")</f>
        <v>22</v>
      </c>
      <c r="BE229" s="1">
        <f t="shared" si="24"/>
        <v>10.5</v>
      </c>
      <c r="BF229" s="1">
        <f t="shared" si="25"/>
        <v>13</v>
      </c>
      <c r="BG229" s="8">
        <v>45604</v>
      </c>
    </row>
    <row r="230" spans="1:59" x14ac:dyDescent="0.45">
      <c r="A230" s="51">
        <f t="shared" si="20"/>
        <v>11</v>
      </c>
      <c r="B230" s="8">
        <v>45605</v>
      </c>
      <c r="C230" s="12" t="str">
        <f t="shared" si="21"/>
        <v>土</v>
      </c>
      <c r="D230" s="6"/>
      <c r="E230" s="6"/>
      <c r="F230" s="6"/>
      <c r="G230" s="6"/>
      <c r="H230" s="25"/>
      <c r="I230" s="83"/>
      <c r="J230" s="83"/>
      <c r="K230" s="83"/>
      <c r="L230" s="83"/>
      <c r="M230" s="83"/>
      <c r="N230" s="83"/>
      <c r="O230" s="83"/>
      <c r="P230" s="83"/>
      <c r="Q230" s="83"/>
      <c r="R230" s="83"/>
      <c r="S230" s="83"/>
      <c r="T230" s="83"/>
      <c r="U230" s="83"/>
      <c r="V230" s="83"/>
      <c r="W230" s="83"/>
      <c r="X230" s="83"/>
      <c r="Y230" s="83" t="s">
        <v>66</v>
      </c>
      <c r="Z230" s="83" t="s">
        <v>66</v>
      </c>
      <c r="AA230" s="83" t="s">
        <v>66</v>
      </c>
      <c r="AB230" s="83" t="s">
        <v>66</v>
      </c>
      <c r="AC230" s="83" t="s">
        <v>66</v>
      </c>
      <c r="AD230" s="83" t="s">
        <v>66</v>
      </c>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1">
        <f t="shared" si="22"/>
        <v>6</v>
      </c>
      <c r="BA230" s="1">
        <f t="shared" si="22"/>
        <v>0</v>
      </c>
      <c r="BB230" s="1">
        <f t="shared" si="23"/>
        <v>42</v>
      </c>
      <c r="BD230" s="1" cm="1">
        <f t="array" ref="BD230">IFERROR( MATCH(0,INDEX(0/(D230:AY230&lt;&gt;""),),0),"")</f>
        <v>22</v>
      </c>
      <c r="BE230" s="1">
        <f t="shared" si="24"/>
        <v>10.5</v>
      </c>
      <c r="BF230" s="1">
        <f t="shared" si="25"/>
        <v>13.5</v>
      </c>
      <c r="BG230" s="8">
        <v>45605</v>
      </c>
    </row>
    <row r="231" spans="1:59" x14ac:dyDescent="0.45">
      <c r="A231" s="51">
        <f t="shared" si="20"/>
        <v>11</v>
      </c>
      <c r="B231" s="8">
        <v>45606</v>
      </c>
      <c r="C231" s="12" t="str">
        <f t="shared" si="21"/>
        <v>日</v>
      </c>
      <c r="D231" s="6"/>
      <c r="E231" s="6"/>
      <c r="F231" s="6"/>
      <c r="G231" s="6"/>
      <c r="H231" s="25"/>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1">
        <f t="shared" si="22"/>
        <v>0</v>
      </c>
      <c r="BA231" s="1">
        <f t="shared" si="22"/>
        <v>0</v>
      </c>
      <c r="BB231" s="1">
        <f t="shared" si="23"/>
        <v>48</v>
      </c>
      <c r="BD231" s="1" t="str" cm="1">
        <f t="array" ref="BD231">IFERROR( MATCH(0,INDEX(0/(D231:AY231&lt;&gt;""),),0),"")</f>
        <v/>
      </c>
      <c r="BE231" s="1" t="str">
        <f t="shared" si="24"/>
        <v/>
      </c>
      <c r="BF231" s="1" t="str">
        <f t="shared" si="25"/>
        <v/>
      </c>
      <c r="BG231" s="8">
        <v>45606</v>
      </c>
    </row>
    <row r="232" spans="1:59" x14ac:dyDescent="0.45">
      <c r="A232" s="51">
        <f t="shared" si="20"/>
        <v>11</v>
      </c>
      <c r="B232" s="8">
        <v>45607</v>
      </c>
      <c r="C232" s="12" t="str">
        <f t="shared" si="21"/>
        <v>月</v>
      </c>
      <c r="D232" s="6"/>
      <c r="E232" s="6"/>
      <c r="F232" s="6"/>
      <c r="G232" s="6"/>
      <c r="H232" s="25"/>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1">
        <f t="shared" si="22"/>
        <v>0</v>
      </c>
      <c r="BA232" s="1">
        <f t="shared" si="22"/>
        <v>0</v>
      </c>
      <c r="BB232" s="1">
        <f t="shared" si="23"/>
        <v>48</v>
      </c>
      <c r="BD232" s="1" t="str" cm="1">
        <f t="array" ref="BD232">IFERROR( MATCH(0,INDEX(0/(D232:AY232&lt;&gt;""),),0),"")</f>
        <v/>
      </c>
      <c r="BE232" s="1" t="str">
        <f t="shared" si="24"/>
        <v/>
      </c>
      <c r="BF232" s="1" t="str">
        <f t="shared" si="25"/>
        <v/>
      </c>
      <c r="BG232" s="8">
        <v>45607</v>
      </c>
    </row>
    <row r="233" spans="1:59" x14ac:dyDescent="0.45">
      <c r="A233" s="51">
        <f t="shared" si="20"/>
        <v>11</v>
      </c>
      <c r="B233" s="8">
        <v>45608</v>
      </c>
      <c r="C233" s="12" t="str">
        <f t="shared" si="21"/>
        <v>火</v>
      </c>
      <c r="D233" s="6"/>
      <c r="E233" s="6"/>
      <c r="F233" s="6"/>
      <c r="G233" s="6"/>
      <c r="H233" s="25"/>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1">
        <f t="shared" ref="AZ233:BA264" si="26">COUNTIF($D233:$AY233,AZ$7)</f>
        <v>0</v>
      </c>
      <c r="BA233" s="1">
        <f t="shared" si="26"/>
        <v>0</v>
      </c>
      <c r="BB233" s="1">
        <f t="shared" si="23"/>
        <v>48</v>
      </c>
      <c r="BD233" s="1" t="str" cm="1">
        <f t="array" ref="BD233">IFERROR( MATCH(0,INDEX(0/(D233:AY233&lt;&gt;""),),0),"")</f>
        <v/>
      </c>
      <c r="BE233" s="1" t="str">
        <f t="shared" si="24"/>
        <v/>
      </c>
      <c r="BF233" s="1" t="str">
        <f t="shared" si="25"/>
        <v/>
      </c>
      <c r="BG233" s="8">
        <v>45608</v>
      </c>
    </row>
    <row r="234" spans="1:59" x14ac:dyDescent="0.45">
      <c r="A234" s="51">
        <f t="shared" si="20"/>
        <v>11</v>
      </c>
      <c r="B234" s="8">
        <v>45609</v>
      </c>
      <c r="C234" s="12" t="str">
        <f t="shared" si="21"/>
        <v>水</v>
      </c>
      <c r="D234" s="6"/>
      <c r="E234" s="6"/>
      <c r="F234" s="6"/>
      <c r="G234" s="6"/>
      <c r="H234" s="25"/>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1">
        <f t="shared" si="26"/>
        <v>0</v>
      </c>
      <c r="BA234" s="1">
        <f t="shared" si="26"/>
        <v>0</v>
      </c>
      <c r="BB234" s="1">
        <f t="shared" si="23"/>
        <v>48</v>
      </c>
      <c r="BD234" s="1" t="str" cm="1">
        <f t="array" ref="BD234">IFERROR( MATCH(0,INDEX(0/(D234:AY234&lt;&gt;""),),0),"")</f>
        <v/>
      </c>
      <c r="BE234" s="1" t="str">
        <f t="shared" si="24"/>
        <v/>
      </c>
      <c r="BF234" s="1" t="str">
        <f t="shared" si="25"/>
        <v/>
      </c>
      <c r="BG234" s="8">
        <v>45609</v>
      </c>
    </row>
    <row r="235" spans="1:59" x14ac:dyDescent="0.45">
      <c r="A235" s="51">
        <f t="shared" si="20"/>
        <v>11</v>
      </c>
      <c r="B235" s="8">
        <v>45610</v>
      </c>
      <c r="C235" s="12" t="str">
        <f t="shared" si="21"/>
        <v>木</v>
      </c>
      <c r="D235" s="6"/>
      <c r="E235" s="6"/>
      <c r="F235" s="6"/>
      <c r="G235" s="6"/>
      <c r="H235" s="25"/>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1">
        <f t="shared" si="26"/>
        <v>0</v>
      </c>
      <c r="BA235" s="1">
        <f t="shared" si="26"/>
        <v>0</v>
      </c>
      <c r="BB235" s="1">
        <f t="shared" si="23"/>
        <v>48</v>
      </c>
      <c r="BD235" s="1" t="str" cm="1">
        <f t="array" ref="BD235">IFERROR( MATCH(0,INDEX(0/(D235:AY235&lt;&gt;""),),0),"")</f>
        <v/>
      </c>
      <c r="BE235" s="1" t="str">
        <f t="shared" si="24"/>
        <v/>
      </c>
      <c r="BF235" s="1" t="str">
        <f t="shared" si="25"/>
        <v/>
      </c>
      <c r="BG235" s="8">
        <v>45610</v>
      </c>
    </row>
    <row r="236" spans="1:59" x14ac:dyDescent="0.45">
      <c r="A236" s="51">
        <f t="shared" si="20"/>
        <v>11</v>
      </c>
      <c r="B236" s="8">
        <v>45611</v>
      </c>
      <c r="C236" s="12" t="str">
        <f t="shared" si="21"/>
        <v>金</v>
      </c>
      <c r="D236" s="6"/>
      <c r="E236" s="6"/>
      <c r="F236" s="6"/>
      <c r="G236" s="6"/>
      <c r="H236" s="25"/>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1">
        <f t="shared" si="26"/>
        <v>0</v>
      </c>
      <c r="BA238" s="1">
        <f t="shared" si="26"/>
        <v>0</v>
      </c>
      <c r="BB238" s="1">
        <f t="shared" si="23"/>
        <v>48</v>
      </c>
      <c r="BD238" s="1" t="str" cm="1">
        <f t="array" ref="BD238">IFERROR( MATCH(0,INDEX(0/(D238:AY238&lt;&gt;""),),0),"")</f>
        <v/>
      </c>
      <c r="BE238" s="1" t="str">
        <f t="shared" si="24"/>
        <v/>
      </c>
      <c r="BF238" s="1" t="str">
        <f t="shared" si="25"/>
        <v/>
      </c>
      <c r="BG238" s="8">
        <v>45613</v>
      </c>
    </row>
    <row r="239" spans="1:59" x14ac:dyDescent="0.45">
      <c r="A239" s="51">
        <f t="shared" si="20"/>
        <v>11</v>
      </c>
      <c r="B239" s="8">
        <v>45614</v>
      </c>
      <c r="C239" s="12" t="str">
        <f t="shared" si="21"/>
        <v>月</v>
      </c>
      <c r="D239" s="6"/>
      <c r="E239" s="6"/>
      <c r="F239" s="6"/>
      <c r="G239" s="6"/>
      <c r="H239" s="25"/>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1">
        <f t="shared" si="26"/>
        <v>0</v>
      </c>
      <c r="BA239" s="1">
        <f t="shared" si="26"/>
        <v>0</v>
      </c>
      <c r="BB239" s="1">
        <f t="shared" si="23"/>
        <v>48</v>
      </c>
      <c r="BD239" s="1" t="str" cm="1">
        <f t="array" ref="BD239">IFERROR( MATCH(0,INDEX(0/(D239:AY239&lt;&gt;""),),0),"")</f>
        <v/>
      </c>
      <c r="BE239" s="1" t="str">
        <f t="shared" si="24"/>
        <v/>
      </c>
      <c r="BF239" s="1" t="str">
        <f t="shared" si="25"/>
        <v/>
      </c>
      <c r="BG239" s="8">
        <v>45614</v>
      </c>
    </row>
    <row r="240" spans="1:59" x14ac:dyDescent="0.45">
      <c r="A240" s="51">
        <f t="shared" si="20"/>
        <v>11</v>
      </c>
      <c r="B240" s="8">
        <v>45615</v>
      </c>
      <c r="C240" s="12" t="str">
        <f t="shared" si="21"/>
        <v>火</v>
      </c>
      <c r="D240" s="6"/>
      <c r="E240" s="6"/>
      <c r="F240" s="6"/>
      <c r="G240" s="6"/>
      <c r="H240" s="25"/>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1">
        <f t="shared" si="26"/>
        <v>0</v>
      </c>
      <c r="BA241" s="1">
        <f t="shared" si="26"/>
        <v>0</v>
      </c>
      <c r="BB241" s="1">
        <f t="shared" si="23"/>
        <v>48</v>
      </c>
      <c r="BD241" s="1" t="str" cm="1">
        <f t="array" ref="BD241">IFERROR( MATCH(0,INDEX(0/(D241:AY241&lt;&gt;""),),0),"")</f>
        <v/>
      </c>
      <c r="BE241" s="1" t="str">
        <f t="shared" si="24"/>
        <v/>
      </c>
      <c r="BF241" s="1" t="str">
        <f t="shared" si="25"/>
        <v/>
      </c>
      <c r="BG241" s="8">
        <v>45616</v>
      </c>
    </row>
    <row r="242" spans="1:59" x14ac:dyDescent="0.45">
      <c r="A242" s="51">
        <f t="shared" si="20"/>
        <v>11</v>
      </c>
      <c r="B242" s="8">
        <v>45617</v>
      </c>
      <c r="C242" s="12" t="str">
        <f t="shared" si="21"/>
        <v>木</v>
      </c>
      <c r="D242" s="6"/>
      <c r="E242" s="6"/>
      <c r="F242" s="6"/>
      <c r="G242" s="6"/>
      <c r="H242" s="25"/>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1">
        <f t="shared" si="26"/>
        <v>0</v>
      </c>
      <c r="BA242" s="1">
        <f t="shared" si="26"/>
        <v>0</v>
      </c>
      <c r="BB242" s="1">
        <f t="shared" si="23"/>
        <v>48</v>
      </c>
      <c r="BD242" s="1" t="str" cm="1">
        <f t="array" ref="BD242">IFERROR( MATCH(0,INDEX(0/(D242:AY242&lt;&gt;""),),0),"")</f>
        <v/>
      </c>
      <c r="BE242" s="1" t="str">
        <f t="shared" si="24"/>
        <v/>
      </c>
      <c r="BF242" s="1" t="str">
        <f t="shared" si="25"/>
        <v/>
      </c>
      <c r="BG242" s="8">
        <v>45617</v>
      </c>
    </row>
    <row r="243" spans="1:59" x14ac:dyDescent="0.45">
      <c r="A243" s="51">
        <f t="shared" si="20"/>
        <v>11</v>
      </c>
      <c r="B243" s="8">
        <v>45618</v>
      </c>
      <c r="C243" s="12" t="str">
        <f t="shared" si="21"/>
        <v>金</v>
      </c>
      <c r="D243" s="6"/>
      <c r="E243" s="6"/>
      <c r="F243" s="6"/>
      <c r="G243" s="6"/>
      <c r="H243" s="25"/>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1">
        <f t="shared" si="26"/>
        <v>0</v>
      </c>
      <c r="BA243" s="1">
        <f t="shared" si="26"/>
        <v>0</v>
      </c>
      <c r="BB243" s="1">
        <f t="shared" si="23"/>
        <v>48</v>
      </c>
      <c r="BD243" s="1" t="str" cm="1">
        <f t="array" ref="BD243">IFERROR( MATCH(0,INDEX(0/(D243:AY243&lt;&gt;""),),0),"")</f>
        <v/>
      </c>
      <c r="BE243" s="1" t="str">
        <f t="shared" si="24"/>
        <v/>
      </c>
      <c r="BF243" s="1" t="str">
        <f t="shared" si="25"/>
        <v/>
      </c>
      <c r="BG243" s="8">
        <v>45618</v>
      </c>
    </row>
    <row r="244" spans="1:59" x14ac:dyDescent="0.45">
      <c r="A244" s="51">
        <f t="shared" si="20"/>
        <v>11</v>
      </c>
      <c r="B244" s="8">
        <v>45619</v>
      </c>
      <c r="C244" s="12" t="str">
        <f t="shared" si="21"/>
        <v>土</v>
      </c>
      <c r="D244" s="6"/>
      <c r="E244" s="6"/>
      <c r="F244" s="6"/>
      <c r="G244" s="6"/>
      <c r="H244" s="25"/>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1">
        <f t="shared" si="26"/>
        <v>0</v>
      </c>
      <c r="BA244" s="1">
        <f t="shared" si="26"/>
        <v>0</v>
      </c>
      <c r="BB244" s="1">
        <f t="shared" si="23"/>
        <v>48</v>
      </c>
      <c r="BD244" s="1" t="str" cm="1">
        <f t="array" ref="BD244">IFERROR( MATCH(0,INDEX(0/(D244:AY244&lt;&gt;""),),0),"")</f>
        <v/>
      </c>
      <c r="BE244" s="1" t="str">
        <f t="shared" si="24"/>
        <v/>
      </c>
      <c r="BF244" s="1" t="str">
        <f t="shared" si="25"/>
        <v/>
      </c>
      <c r="BG244" s="8">
        <v>45619</v>
      </c>
    </row>
    <row r="245" spans="1:59" x14ac:dyDescent="0.45">
      <c r="A245" s="51">
        <f t="shared" si="20"/>
        <v>11</v>
      </c>
      <c r="B245" s="8">
        <v>45620</v>
      </c>
      <c r="C245" s="12" t="str">
        <f t="shared" si="21"/>
        <v>日</v>
      </c>
      <c r="D245" s="6"/>
      <c r="E245" s="6"/>
      <c r="F245" s="6"/>
      <c r="G245" s="6"/>
      <c r="H245" s="25"/>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1">
        <f t="shared" si="26"/>
        <v>0</v>
      </c>
      <c r="BA245" s="1">
        <f t="shared" si="26"/>
        <v>0</v>
      </c>
      <c r="BB245" s="1">
        <f t="shared" si="23"/>
        <v>48</v>
      </c>
      <c r="BD245" s="1" t="str" cm="1">
        <f t="array" ref="BD245">IFERROR( MATCH(0,INDEX(0/(D245:AY245&lt;&gt;""),),0),"")</f>
        <v/>
      </c>
      <c r="BE245" s="1" t="str">
        <f t="shared" si="24"/>
        <v/>
      </c>
      <c r="BF245" s="1" t="str">
        <f t="shared" si="25"/>
        <v/>
      </c>
      <c r="BG245" s="8">
        <v>45620</v>
      </c>
    </row>
    <row r="246" spans="1:59" x14ac:dyDescent="0.45">
      <c r="A246" s="51">
        <f t="shared" si="20"/>
        <v>11</v>
      </c>
      <c r="B246" s="8">
        <v>45621</v>
      </c>
      <c r="C246" s="12" t="str">
        <f t="shared" si="21"/>
        <v>月</v>
      </c>
      <c r="D246" s="6"/>
      <c r="E246" s="6"/>
      <c r="F246" s="6"/>
      <c r="G246" s="6"/>
      <c r="H246" s="25"/>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1">
        <f t="shared" si="26"/>
        <v>0</v>
      </c>
      <c r="BA246" s="1">
        <f t="shared" si="26"/>
        <v>0</v>
      </c>
      <c r="BB246" s="1">
        <f t="shared" si="23"/>
        <v>48</v>
      </c>
      <c r="BD246" s="1" t="str" cm="1">
        <f t="array" ref="BD246">IFERROR( MATCH(0,INDEX(0/(D246:AY246&lt;&gt;""),),0),"")</f>
        <v/>
      </c>
      <c r="BE246" s="1" t="str">
        <f t="shared" si="24"/>
        <v/>
      </c>
      <c r="BF246" s="1" t="str">
        <f t="shared" si="25"/>
        <v/>
      </c>
      <c r="BG246" s="8">
        <v>45621</v>
      </c>
    </row>
    <row r="247" spans="1:59" x14ac:dyDescent="0.45">
      <c r="A247" s="51">
        <f t="shared" si="20"/>
        <v>11</v>
      </c>
      <c r="B247" s="8">
        <v>45622</v>
      </c>
      <c r="C247" s="12" t="str">
        <f t="shared" si="21"/>
        <v>火</v>
      </c>
      <c r="D247" s="6"/>
      <c r="E247" s="6"/>
      <c r="F247" s="6"/>
      <c r="G247" s="6"/>
      <c r="H247" s="25"/>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83"/>
      <c r="J252" s="83"/>
      <c r="K252" s="83"/>
      <c r="L252" s="83"/>
      <c r="M252" s="83"/>
      <c r="N252" s="83"/>
      <c r="O252" s="83"/>
      <c r="P252" s="83"/>
      <c r="Q252" s="83"/>
      <c r="R252" s="83"/>
      <c r="S252" s="83"/>
      <c r="T252" s="83"/>
      <c r="U252" s="83"/>
      <c r="V252" s="83"/>
      <c r="W252" s="83"/>
      <c r="X252" s="83"/>
      <c r="Y252" s="83"/>
      <c r="Z252" s="83"/>
      <c r="AA252" s="83" t="s">
        <v>66</v>
      </c>
      <c r="AB252" s="83" t="s">
        <v>66</v>
      </c>
      <c r="AC252" s="83" t="s">
        <v>66</v>
      </c>
      <c r="AD252" s="83" t="s">
        <v>66</v>
      </c>
      <c r="AE252" s="83" t="s">
        <v>66</v>
      </c>
      <c r="AF252" s="83"/>
      <c r="AG252" s="83"/>
      <c r="AH252" s="83"/>
      <c r="AI252" s="83"/>
      <c r="AJ252" s="83"/>
      <c r="AK252" s="83"/>
      <c r="AL252" s="83"/>
      <c r="AM252" s="83"/>
      <c r="AN252" s="83"/>
      <c r="AO252" s="83"/>
      <c r="AP252" s="83"/>
      <c r="AQ252" s="83"/>
      <c r="AR252" s="83"/>
      <c r="AS252" s="83"/>
      <c r="AT252" s="83"/>
      <c r="AU252" s="83"/>
      <c r="AV252" s="83"/>
      <c r="AW252" s="83"/>
      <c r="AX252" s="83"/>
      <c r="AY252" s="83"/>
      <c r="AZ252" s="1">
        <f t="shared" si="26"/>
        <v>5</v>
      </c>
      <c r="BA252" s="1">
        <f t="shared" si="26"/>
        <v>0</v>
      </c>
      <c r="BB252" s="1">
        <f t="shared" si="23"/>
        <v>43</v>
      </c>
      <c r="BD252" s="1" cm="1">
        <f t="array" ref="BD252">IFERROR( MATCH(0,INDEX(0/(D252:AY252&lt;&gt;""),),0),"")</f>
        <v>24</v>
      </c>
      <c r="BE252" s="1">
        <f t="shared" si="24"/>
        <v>11.5</v>
      </c>
      <c r="BF252" s="1">
        <f t="shared" si="25"/>
        <v>14</v>
      </c>
      <c r="BG252" s="8">
        <v>45627</v>
      </c>
    </row>
    <row r="253" spans="1:59" x14ac:dyDescent="0.45">
      <c r="A253" s="51">
        <f t="shared" si="20"/>
        <v>12</v>
      </c>
      <c r="B253" s="8">
        <v>45628</v>
      </c>
      <c r="C253" s="12" t="str">
        <f t="shared" si="21"/>
        <v>月</v>
      </c>
      <c r="D253" s="6"/>
      <c r="E253" s="6"/>
      <c r="F253" s="6"/>
      <c r="G253" s="6"/>
      <c r="H253" s="25"/>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1">
        <f t="shared" si="26"/>
        <v>0</v>
      </c>
      <c r="BA253" s="1">
        <f t="shared" si="26"/>
        <v>0</v>
      </c>
      <c r="BB253" s="1">
        <f t="shared" si="23"/>
        <v>48</v>
      </c>
      <c r="BD253" s="1" t="str" cm="1">
        <f t="array" ref="BD253">IFERROR( MATCH(0,INDEX(0/(D253:AY253&lt;&gt;""),),0),"")</f>
        <v/>
      </c>
      <c r="BE253" s="1" t="str">
        <f t="shared" si="24"/>
        <v/>
      </c>
      <c r="BF253" s="1" t="str">
        <f t="shared" si="25"/>
        <v/>
      </c>
      <c r="BG253" s="8">
        <v>45628</v>
      </c>
    </row>
    <row r="254" spans="1:59" x14ac:dyDescent="0.45">
      <c r="A254" s="51">
        <f t="shared" si="20"/>
        <v>12</v>
      </c>
      <c r="B254" s="8">
        <v>45629</v>
      </c>
      <c r="C254" s="12" t="str">
        <f t="shared" si="21"/>
        <v>火</v>
      </c>
      <c r="D254" s="6"/>
      <c r="E254" s="6"/>
      <c r="F254" s="6"/>
      <c r="G254" s="6"/>
      <c r="H254" s="25"/>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1">
        <f t="shared" si="26"/>
        <v>0</v>
      </c>
      <c r="BA254" s="1">
        <f t="shared" si="26"/>
        <v>0</v>
      </c>
      <c r="BB254" s="1">
        <f t="shared" si="23"/>
        <v>48</v>
      </c>
      <c r="BD254" s="1" t="str" cm="1">
        <f t="array" ref="BD254">IFERROR( MATCH(0,INDEX(0/(D254:AY254&lt;&gt;""),),0),"")</f>
        <v/>
      </c>
      <c r="BE254" s="1" t="str">
        <f t="shared" si="24"/>
        <v/>
      </c>
      <c r="BF254" s="1" t="str">
        <f t="shared" si="25"/>
        <v/>
      </c>
      <c r="BG254" s="8">
        <v>45629</v>
      </c>
    </row>
    <row r="255" spans="1:59" x14ac:dyDescent="0.45">
      <c r="A255" s="51">
        <f t="shared" si="20"/>
        <v>12</v>
      </c>
      <c r="B255" s="8">
        <v>45630</v>
      </c>
      <c r="C255" s="12" t="str">
        <f t="shared" si="21"/>
        <v>水</v>
      </c>
      <c r="D255" s="6"/>
      <c r="E255" s="6"/>
      <c r="F255" s="6"/>
      <c r="G255" s="6"/>
      <c r="H255" s="25"/>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1">
        <f t="shared" si="26"/>
        <v>0</v>
      </c>
      <c r="BA255" s="1">
        <f t="shared" si="26"/>
        <v>0</v>
      </c>
      <c r="BB255" s="1">
        <f t="shared" si="23"/>
        <v>48</v>
      </c>
      <c r="BD255" s="1" t="str" cm="1">
        <f t="array" ref="BD255">IFERROR( MATCH(0,INDEX(0/(D255:AY255&lt;&gt;""),),0),"")</f>
        <v/>
      </c>
      <c r="BE255" s="1" t="str">
        <f t="shared" si="24"/>
        <v/>
      </c>
      <c r="BF255" s="1" t="str">
        <f t="shared" si="25"/>
        <v/>
      </c>
      <c r="BG255" s="8">
        <v>45630</v>
      </c>
    </row>
    <row r="256" spans="1:59" x14ac:dyDescent="0.45">
      <c r="A256" s="51">
        <f t="shared" si="20"/>
        <v>12</v>
      </c>
      <c r="B256" s="8">
        <v>45631</v>
      </c>
      <c r="C256" s="12" t="str">
        <f t="shared" si="21"/>
        <v>木</v>
      </c>
      <c r="D256" s="6"/>
      <c r="E256" s="6"/>
      <c r="F256" s="6"/>
      <c r="G256" s="6"/>
      <c r="H256" s="25"/>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1">
        <f t="shared" si="26"/>
        <v>0</v>
      </c>
      <c r="BA258" s="1">
        <f t="shared" si="26"/>
        <v>0</v>
      </c>
      <c r="BB258" s="1">
        <f t="shared" si="23"/>
        <v>48</v>
      </c>
      <c r="BD258" s="1" t="str" cm="1">
        <f t="array" ref="BD258">IFERROR( MATCH(0,INDEX(0/(D258:AY258&lt;&gt;""),),0),"")</f>
        <v/>
      </c>
      <c r="BE258" s="1" t="str">
        <f t="shared" si="24"/>
        <v/>
      </c>
      <c r="BF258" s="1" t="str">
        <f t="shared" si="25"/>
        <v/>
      </c>
      <c r="BG258" s="8">
        <v>45633</v>
      </c>
    </row>
    <row r="259" spans="1:59" x14ac:dyDescent="0.45">
      <c r="A259" s="51">
        <f t="shared" si="20"/>
        <v>12</v>
      </c>
      <c r="B259" s="8">
        <v>45634</v>
      </c>
      <c r="C259" s="12" t="str">
        <f t="shared" si="21"/>
        <v>日</v>
      </c>
      <c r="D259" s="6"/>
      <c r="E259" s="6"/>
      <c r="F259" s="6"/>
      <c r="G259" s="6"/>
      <c r="H259" s="25"/>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1">
        <f t="shared" si="26"/>
        <v>0</v>
      </c>
      <c r="BA259" s="1">
        <f t="shared" si="26"/>
        <v>0</v>
      </c>
      <c r="BB259" s="1">
        <f t="shared" si="23"/>
        <v>48</v>
      </c>
      <c r="BD259" s="1" t="str" cm="1">
        <f t="array" ref="BD259">IFERROR( MATCH(0,INDEX(0/(D259:AY259&lt;&gt;""),),0),"")</f>
        <v/>
      </c>
      <c r="BE259" s="1" t="str">
        <f t="shared" si="24"/>
        <v/>
      </c>
      <c r="BF259" s="1" t="str">
        <f t="shared" si="25"/>
        <v/>
      </c>
      <c r="BG259" s="8">
        <v>45634</v>
      </c>
    </row>
    <row r="260" spans="1:59" x14ac:dyDescent="0.45">
      <c r="A260" s="51">
        <f t="shared" si="20"/>
        <v>12</v>
      </c>
      <c r="B260" s="8">
        <v>45635</v>
      </c>
      <c r="C260" s="12" t="str">
        <f t="shared" si="21"/>
        <v>月</v>
      </c>
      <c r="D260" s="6"/>
      <c r="E260" s="6"/>
      <c r="F260" s="6"/>
      <c r="G260" s="6"/>
      <c r="H260" s="25"/>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1">
        <f t="shared" si="26"/>
        <v>0</v>
      </c>
      <c r="BA263" s="1">
        <f t="shared" si="26"/>
        <v>0</v>
      </c>
      <c r="BB263" s="1">
        <f t="shared" si="23"/>
        <v>48</v>
      </c>
      <c r="BD263" s="1" t="str" cm="1">
        <f t="array" ref="BD263">IFERROR( MATCH(0,INDEX(0/(D263:AY263&lt;&gt;""),),0),"")</f>
        <v/>
      </c>
      <c r="BE263" s="1" t="str">
        <f t="shared" si="24"/>
        <v/>
      </c>
      <c r="BF263" s="1" t="str">
        <f t="shared" si="25"/>
        <v/>
      </c>
      <c r="BG263" s="8">
        <v>45638</v>
      </c>
    </row>
    <row r="264" spans="1:59" x14ac:dyDescent="0.45">
      <c r="A264" s="51">
        <f t="shared" si="20"/>
        <v>12</v>
      </c>
      <c r="B264" s="8">
        <v>45639</v>
      </c>
      <c r="C264" s="12" t="str">
        <f t="shared" si="21"/>
        <v>金</v>
      </c>
      <c r="D264" s="6"/>
      <c r="E264" s="6"/>
      <c r="F264" s="6"/>
      <c r="G264" s="6"/>
      <c r="H264" s="25"/>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1">
        <f t="shared" ref="AZ265:BA296" si="29">COUNTIF($D265:$AY265,AZ$7)</f>
        <v>0</v>
      </c>
      <c r="BA265" s="1">
        <f t="shared" si="29"/>
        <v>0</v>
      </c>
      <c r="BB265" s="1">
        <f t="shared" ref="BB265:BB328" si="30">COUNTIF($D265:$AY265,"")</f>
        <v>48</v>
      </c>
      <c r="BD265" s="1" t="str" cm="1">
        <f t="array" ref="BD265">IFERROR( MATCH(0,INDEX(0/(D265:AY265&lt;&gt;""),),0),"")</f>
        <v/>
      </c>
      <c r="BE265" s="1" t="str">
        <f t="shared" ref="BE265:BE328" si="31">IFERROR((BD265-1)/2,"")</f>
        <v/>
      </c>
      <c r="BF265" s="1" t="str">
        <f t="shared" ref="BF265:BF328" si="32">IFERROR(BE265+AZ265*0.5,"")</f>
        <v/>
      </c>
      <c r="BG265" s="8">
        <v>45640</v>
      </c>
    </row>
    <row r="266" spans="1:59" x14ac:dyDescent="0.45">
      <c r="A266" s="51">
        <f t="shared" si="27"/>
        <v>12</v>
      </c>
      <c r="B266" s="8">
        <v>45641</v>
      </c>
      <c r="C266" s="12" t="str">
        <f t="shared" si="28"/>
        <v>日</v>
      </c>
      <c r="D266" s="6"/>
      <c r="E266" s="6"/>
      <c r="F266" s="6"/>
      <c r="G266" s="6"/>
      <c r="H266" s="25"/>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1">
        <f t="shared" si="29"/>
        <v>0</v>
      </c>
      <c r="BA273" s="1">
        <f t="shared" si="29"/>
        <v>0</v>
      </c>
      <c r="BB273" s="1">
        <f t="shared" si="30"/>
        <v>48</v>
      </c>
      <c r="BD273" s="1" t="str" cm="1">
        <f t="array" ref="BD273">IFERROR( MATCH(0,INDEX(0/(D273:AY273&lt;&gt;""),),0),"")</f>
        <v/>
      </c>
      <c r="BE273" s="1" t="str">
        <f t="shared" si="31"/>
        <v/>
      </c>
      <c r="BF273" s="1" t="str">
        <f t="shared" si="32"/>
        <v/>
      </c>
      <c r="BG273" s="8">
        <v>45648</v>
      </c>
    </row>
    <row r="274" spans="1:59" x14ac:dyDescent="0.45">
      <c r="A274" s="51">
        <f t="shared" si="27"/>
        <v>12</v>
      </c>
      <c r="B274" s="8">
        <v>45649</v>
      </c>
      <c r="C274" s="12" t="str">
        <f t="shared" si="28"/>
        <v>月</v>
      </c>
      <c r="D274" s="6"/>
      <c r="E274" s="6"/>
      <c r="F274" s="6"/>
      <c r="G274" s="6"/>
      <c r="H274" s="25"/>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1">
        <f t="shared" si="29"/>
        <v>0</v>
      </c>
      <c r="BA282" s="1">
        <f t="shared" si="29"/>
        <v>0</v>
      </c>
      <c r="BB282" s="1">
        <f t="shared" si="30"/>
        <v>48</v>
      </c>
      <c r="BD282" s="1" t="str" cm="1">
        <f t="array" ref="BD282">IFERROR( MATCH(0,INDEX(0/(D282:AY282&lt;&gt;""),),0),"")</f>
        <v/>
      </c>
      <c r="BE282" s="1" t="str">
        <f t="shared" si="31"/>
        <v/>
      </c>
      <c r="BF282" s="1" t="str">
        <f t="shared" si="32"/>
        <v/>
      </c>
      <c r="BG282" s="8">
        <v>45657</v>
      </c>
    </row>
    <row r="283" spans="1:59" x14ac:dyDescent="0.45">
      <c r="A283" s="51">
        <f t="shared" si="27"/>
        <v>1</v>
      </c>
      <c r="B283" s="8">
        <v>45658</v>
      </c>
      <c r="C283" s="12" t="str">
        <f t="shared" si="28"/>
        <v>水</v>
      </c>
      <c r="D283" s="6"/>
      <c r="E283" s="6"/>
      <c r="F283" s="6"/>
      <c r="G283" s="6"/>
      <c r="H283" s="25"/>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1">
        <f t="shared" si="29"/>
        <v>0</v>
      </c>
      <c r="BA283" s="1">
        <f t="shared" si="29"/>
        <v>0</v>
      </c>
      <c r="BB283" s="1">
        <f t="shared" si="30"/>
        <v>48</v>
      </c>
      <c r="BD283" s="1" t="str" cm="1">
        <f t="array" ref="BD283">IFERROR( MATCH(0,INDEX(0/(D283:AY283&lt;&gt;""),),0),"")</f>
        <v/>
      </c>
      <c r="BE283" s="1" t="str">
        <f t="shared" si="31"/>
        <v/>
      </c>
      <c r="BF283" s="1" t="str">
        <f t="shared" si="32"/>
        <v/>
      </c>
      <c r="BG283" s="8">
        <v>45658</v>
      </c>
    </row>
    <row r="284" spans="1:59" x14ac:dyDescent="0.45">
      <c r="A284" s="51">
        <f t="shared" si="27"/>
        <v>1</v>
      </c>
      <c r="B284" s="8">
        <v>45659</v>
      </c>
      <c r="C284" s="12" t="str">
        <f t="shared" si="28"/>
        <v>木</v>
      </c>
      <c r="D284" s="6"/>
      <c r="E284" s="6"/>
      <c r="F284" s="6"/>
      <c r="G284" s="6"/>
      <c r="H284" s="25"/>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1">
        <f t="shared" si="29"/>
        <v>0</v>
      </c>
      <c r="BA284" s="1">
        <f t="shared" si="29"/>
        <v>0</v>
      </c>
      <c r="BB284" s="1">
        <f t="shared" si="30"/>
        <v>48</v>
      </c>
      <c r="BD284" s="1" t="str" cm="1">
        <f t="array" ref="BD284">IFERROR( MATCH(0,INDEX(0/(D284:AY284&lt;&gt;""),),0),"")</f>
        <v/>
      </c>
      <c r="BE284" s="1" t="str">
        <f t="shared" si="31"/>
        <v/>
      </c>
      <c r="BF284" s="1" t="str">
        <f t="shared" si="32"/>
        <v/>
      </c>
      <c r="BG284" s="8">
        <v>45659</v>
      </c>
    </row>
    <row r="285" spans="1:59" x14ac:dyDescent="0.45">
      <c r="A285" s="51">
        <f t="shared" si="27"/>
        <v>1</v>
      </c>
      <c r="B285" s="8">
        <v>45660</v>
      </c>
      <c r="C285" s="12" t="str">
        <f t="shared" si="28"/>
        <v>金</v>
      </c>
      <c r="D285" s="6"/>
      <c r="E285" s="6"/>
      <c r="F285" s="6"/>
      <c r="G285" s="6"/>
      <c r="H285" s="25"/>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1">
        <f t="shared" si="29"/>
        <v>0</v>
      </c>
      <c r="BA285" s="1">
        <f t="shared" si="29"/>
        <v>0</v>
      </c>
      <c r="BB285" s="1">
        <f t="shared" si="30"/>
        <v>48</v>
      </c>
      <c r="BD285" s="1" t="str" cm="1">
        <f t="array" ref="BD285">IFERROR( MATCH(0,INDEX(0/(D285:AY285&lt;&gt;""),),0),"")</f>
        <v/>
      </c>
      <c r="BE285" s="1" t="str">
        <f t="shared" si="31"/>
        <v/>
      </c>
      <c r="BF285" s="1" t="str">
        <f t="shared" si="32"/>
        <v/>
      </c>
      <c r="BG285" s="8">
        <v>45660</v>
      </c>
    </row>
    <row r="286" spans="1:59" x14ac:dyDescent="0.45">
      <c r="A286" s="51">
        <f t="shared" si="27"/>
        <v>1</v>
      </c>
      <c r="B286" s="8">
        <v>45661</v>
      </c>
      <c r="C286" s="12" t="str">
        <f t="shared" si="28"/>
        <v>土</v>
      </c>
      <c r="D286" s="6"/>
      <c r="E286" s="6"/>
      <c r="F286" s="6"/>
      <c r="G286" s="6"/>
      <c r="H286" s="25"/>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1">
        <f t="shared" si="33"/>
        <v>0</v>
      </c>
      <c r="BA300" s="1">
        <f t="shared" si="33"/>
        <v>0</v>
      </c>
      <c r="BB300" s="1">
        <f t="shared" si="30"/>
        <v>48</v>
      </c>
      <c r="BD300" s="1" t="str" cm="1">
        <f t="array" ref="BD300">IFERROR( MATCH(0,INDEX(0/(D300:AY300&lt;&gt;""),),0),"")</f>
        <v/>
      </c>
      <c r="BE300" s="1" t="str">
        <f t="shared" si="31"/>
        <v/>
      </c>
      <c r="BF300" s="1" t="str">
        <f t="shared" si="32"/>
        <v/>
      </c>
      <c r="BG300" s="8">
        <v>45675</v>
      </c>
    </row>
    <row r="301" spans="1:59" x14ac:dyDescent="0.45">
      <c r="A301" s="51">
        <f t="shared" si="27"/>
        <v>1</v>
      </c>
      <c r="B301" s="8">
        <v>45676</v>
      </c>
      <c r="C301" s="12" t="str">
        <f t="shared" si="28"/>
        <v>日</v>
      </c>
      <c r="D301" s="6"/>
      <c r="E301" s="6"/>
      <c r="F301" s="6"/>
      <c r="G301" s="6"/>
      <c r="H301" s="25"/>
      <c r="I301" s="83"/>
      <c r="J301" s="83"/>
      <c r="K301" s="83"/>
      <c r="L301" s="83"/>
      <c r="M301" s="83"/>
      <c r="N301" s="83"/>
      <c r="O301" s="83"/>
      <c r="P301" s="83"/>
      <c r="Q301" s="83"/>
      <c r="R301" s="83"/>
      <c r="S301" s="83"/>
      <c r="T301" s="83"/>
      <c r="U301" s="83"/>
      <c r="V301" s="83"/>
      <c r="W301" s="83"/>
      <c r="X301" s="83"/>
      <c r="Y301" s="83"/>
      <c r="Z301" s="83"/>
      <c r="AA301" s="83" t="s">
        <v>66</v>
      </c>
      <c r="AB301" s="83" t="s">
        <v>66</v>
      </c>
      <c r="AC301" s="83" t="s">
        <v>66</v>
      </c>
      <c r="AD301" s="83" t="s">
        <v>66</v>
      </c>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1">
        <f t="shared" si="33"/>
        <v>4</v>
      </c>
      <c r="BA301" s="1">
        <f t="shared" si="33"/>
        <v>0</v>
      </c>
      <c r="BB301" s="1">
        <f t="shared" si="30"/>
        <v>44</v>
      </c>
      <c r="BD301" s="1" cm="1">
        <f t="array" ref="BD301">IFERROR( MATCH(0,INDEX(0/(D301:AY301&lt;&gt;""),),0),"")</f>
        <v>24</v>
      </c>
      <c r="BE301" s="1">
        <f t="shared" si="31"/>
        <v>11.5</v>
      </c>
      <c r="BF301" s="1">
        <f t="shared" si="32"/>
        <v>13.5</v>
      </c>
      <c r="BG301" s="8">
        <v>45676</v>
      </c>
    </row>
    <row r="302" spans="1:59" x14ac:dyDescent="0.45">
      <c r="A302" s="51">
        <f t="shared" si="27"/>
        <v>1</v>
      </c>
      <c r="B302" s="8">
        <v>45677</v>
      </c>
      <c r="C302" s="12" t="str">
        <f t="shared" si="28"/>
        <v>月</v>
      </c>
      <c r="D302" s="6"/>
      <c r="E302" s="6"/>
      <c r="F302" s="6"/>
      <c r="G302" s="6"/>
      <c r="H302" s="25"/>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1">
        <f t="shared" si="33"/>
        <v>0</v>
      </c>
      <c r="BA304" s="1">
        <f t="shared" si="33"/>
        <v>0</v>
      </c>
      <c r="BB304" s="1">
        <f t="shared" si="30"/>
        <v>48</v>
      </c>
      <c r="BD304" s="1" t="str" cm="1">
        <f t="array" ref="BD304">IFERROR( MATCH(0,INDEX(0/(D304:AY304&lt;&gt;""),),0),"")</f>
        <v/>
      </c>
      <c r="BE304" s="1" t="str">
        <f t="shared" si="31"/>
        <v/>
      </c>
      <c r="BF304" s="1" t="str">
        <f t="shared" si="32"/>
        <v/>
      </c>
      <c r="BG304" s="8">
        <v>45679</v>
      </c>
    </row>
    <row r="305" spans="1:59" x14ac:dyDescent="0.45">
      <c r="A305" s="51">
        <f t="shared" si="27"/>
        <v>1</v>
      </c>
      <c r="B305" s="8">
        <v>45680</v>
      </c>
      <c r="C305" s="12" t="str">
        <f t="shared" si="28"/>
        <v>木</v>
      </c>
      <c r="D305" s="6"/>
      <c r="E305" s="6"/>
      <c r="F305" s="6"/>
      <c r="G305" s="6"/>
      <c r="H305" s="25"/>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1">
        <f t="shared" si="33"/>
        <v>0</v>
      </c>
      <c r="BA305" s="1">
        <f t="shared" si="33"/>
        <v>0</v>
      </c>
      <c r="BB305" s="1">
        <f t="shared" si="30"/>
        <v>48</v>
      </c>
      <c r="BD305" s="1" t="str" cm="1">
        <f t="array" ref="BD305">IFERROR( MATCH(0,INDEX(0/(D305:AY305&lt;&gt;""),),0),"")</f>
        <v/>
      </c>
      <c r="BE305" s="1" t="str">
        <f t="shared" si="31"/>
        <v/>
      </c>
      <c r="BF305" s="1" t="str">
        <f t="shared" si="32"/>
        <v/>
      </c>
      <c r="BG305" s="8">
        <v>45680</v>
      </c>
    </row>
    <row r="306" spans="1:59" x14ac:dyDescent="0.45">
      <c r="A306" s="51">
        <f t="shared" si="27"/>
        <v>1</v>
      </c>
      <c r="B306" s="8">
        <v>45681</v>
      </c>
      <c r="C306" s="12" t="str">
        <f t="shared" si="28"/>
        <v>金</v>
      </c>
      <c r="D306" s="6"/>
      <c r="E306" s="6"/>
      <c r="F306" s="6"/>
      <c r="G306" s="6"/>
      <c r="H306" s="25"/>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1">
        <f t="shared" si="33"/>
        <v>0</v>
      </c>
      <c r="BA307" s="1">
        <f t="shared" si="33"/>
        <v>0</v>
      </c>
      <c r="BB307" s="1">
        <f t="shared" si="30"/>
        <v>48</v>
      </c>
      <c r="BD307" s="1" t="str" cm="1">
        <f t="array" ref="BD307">IFERROR( MATCH(0,INDEX(0/(D307:AY307&lt;&gt;""),),0),"")</f>
        <v/>
      </c>
      <c r="BE307" s="1" t="str">
        <f t="shared" si="31"/>
        <v/>
      </c>
      <c r="BF307" s="1" t="str">
        <f t="shared" si="32"/>
        <v/>
      </c>
      <c r="BG307" s="8">
        <v>45682</v>
      </c>
    </row>
    <row r="308" spans="1:59" x14ac:dyDescent="0.45">
      <c r="A308" s="51">
        <f t="shared" si="27"/>
        <v>1</v>
      </c>
      <c r="B308" s="8">
        <v>45683</v>
      </c>
      <c r="C308" s="12" t="str">
        <f t="shared" si="28"/>
        <v>日</v>
      </c>
      <c r="D308" s="6"/>
      <c r="E308" s="6"/>
      <c r="F308" s="6"/>
      <c r="G308" s="6"/>
      <c r="H308" s="25"/>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1">
        <f t="shared" si="33"/>
        <v>0</v>
      </c>
      <c r="BA308" s="1">
        <f t="shared" si="33"/>
        <v>0</v>
      </c>
      <c r="BB308" s="1">
        <f t="shared" si="30"/>
        <v>48</v>
      </c>
      <c r="BD308" s="1" t="str" cm="1">
        <f t="array" ref="BD308">IFERROR( MATCH(0,INDEX(0/(D308:AY308&lt;&gt;""),),0),"")</f>
        <v/>
      </c>
      <c r="BE308" s="1" t="str">
        <f t="shared" si="31"/>
        <v/>
      </c>
      <c r="BF308" s="1" t="str">
        <f t="shared" si="32"/>
        <v/>
      </c>
      <c r="BG308" s="8">
        <v>45683</v>
      </c>
    </row>
    <row r="309" spans="1:59" x14ac:dyDescent="0.45">
      <c r="A309" s="51">
        <f t="shared" si="27"/>
        <v>1</v>
      </c>
      <c r="B309" s="8">
        <v>45684</v>
      </c>
      <c r="C309" s="12" t="str">
        <f t="shared" si="28"/>
        <v>月</v>
      </c>
      <c r="D309" s="6"/>
      <c r="E309" s="6"/>
      <c r="F309" s="6"/>
      <c r="G309" s="6"/>
      <c r="H309" s="25"/>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1">
        <f t="shared" si="33"/>
        <v>0</v>
      </c>
      <c r="BA312" s="1">
        <f t="shared" si="33"/>
        <v>0</v>
      </c>
      <c r="BB312" s="1">
        <f t="shared" si="30"/>
        <v>48</v>
      </c>
      <c r="BD312" s="1" t="str" cm="1">
        <f t="array" ref="BD312">IFERROR( MATCH(0,INDEX(0/(D312:AY312&lt;&gt;""),),0),"")</f>
        <v/>
      </c>
      <c r="BE312" s="1" t="str">
        <f t="shared" si="31"/>
        <v/>
      </c>
      <c r="BF312" s="1" t="str">
        <f t="shared" si="32"/>
        <v/>
      </c>
      <c r="BG312" s="8">
        <v>45687</v>
      </c>
    </row>
    <row r="313" spans="1:59" x14ac:dyDescent="0.45">
      <c r="A313" s="51">
        <f t="shared" si="27"/>
        <v>1</v>
      </c>
      <c r="B313" s="8">
        <v>45688</v>
      </c>
      <c r="C313" s="12" t="str">
        <f t="shared" si="28"/>
        <v>金</v>
      </c>
      <c r="D313" s="6"/>
      <c r="E313" s="6"/>
      <c r="F313" s="6"/>
      <c r="G313" s="6"/>
      <c r="H313" s="25"/>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1">
        <f t="shared" si="33"/>
        <v>0</v>
      </c>
      <c r="BA313" s="1">
        <f t="shared" si="33"/>
        <v>0</v>
      </c>
      <c r="BB313" s="1">
        <f t="shared" si="30"/>
        <v>48</v>
      </c>
      <c r="BD313" s="1" t="str" cm="1">
        <f t="array" ref="BD313">IFERROR( MATCH(0,INDEX(0/(D313:AY313&lt;&gt;""),),0),"")</f>
        <v/>
      </c>
      <c r="BE313" s="1" t="str">
        <f t="shared" si="31"/>
        <v/>
      </c>
      <c r="BF313" s="1" t="str">
        <f t="shared" si="32"/>
        <v/>
      </c>
      <c r="BG313" s="8">
        <v>45688</v>
      </c>
    </row>
    <row r="314" spans="1:59" x14ac:dyDescent="0.45">
      <c r="A314" s="51">
        <f t="shared" si="27"/>
        <v>2</v>
      </c>
      <c r="B314" s="8">
        <v>45689</v>
      </c>
      <c r="C314" s="12" t="str">
        <f t="shared" si="28"/>
        <v>土</v>
      </c>
      <c r="D314" s="6"/>
      <c r="E314" s="6"/>
      <c r="F314" s="6"/>
      <c r="G314" s="6"/>
      <c r="H314" s="25"/>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1">
        <f t="shared" si="33"/>
        <v>0</v>
      </c>
      <c r="BA324" s="1">
        <f t="shared" si="33"/>
        <v>0</v>
      </c>
      <c r="BB324" s="1">
        <f t="shared" si="30"/>
        <v>48</v>
      </c>
      <c r="BD324" s="1" t="str" cm="1">
        <f t="array" ref="BD324">IFERROR( MATCH(0,INDEX(0/(D324:AY324&lt;&gt;""),),0),"")</f>
        <v/>
      </c>
      <c r="BE324" s="1" t="str">
        <f t="shared" si="31"/>
        <v/>
      </c>
      <c r="BF324" s="1" t="str">
        <f t="shared" si="32"/>
        <v/>
      </c>
      <c r="BG324" s="8">
        <v>45699</v>
      </c>
    </row>
    <row r="325" spans="1:59" x14ac:dyDescent="0.45">
      <c r="A325" s="51">
        <f t="shared" si="27"/>
        <v>2</v>
      </c>
      <c r="B325" s="8">
        <v>45700</v>
      </c>
      <c r="C325" s="12" t="str">
        <f t="shared" si="28"/>
        <v>水</v>
      </c>
      <c r="D325" s="6"/>
      <c r="E325" s="6"/>
      <c r="F325" s="6"/>
      <c r="G325" s="6"/>
      <c r="H325" s="25"/>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1">
        <f t="shared" si="33"/>
        <v>0</v>
      </c>
      <c r="BA326" s="1">
        <f t="shared" si="33"/>
        <v>0</v>
      </c>
      <c r="BB326" s="1">
        <f t="shared" si="30"/>
        <v>48</v>
      </c>
      <c r="BD326" s="1" t="str" cm="1">
        <f t="array" ref="BD326">IFERROR( MATCH(0,INDEX(0/(D326:AY326&lt;&gt;""),),0),"")</f>
        <v/>
      </c>
      <c r="BE326" s="1" t="str">
        <f t="shared" si="31"/>
        <v/>
      </c>
      <c r="BF326" s="1" t="str">
        <f t="shared" si="32"/>
        <v/>
      </c>
      <c r="BG326" s="8">
        <v>45701</v>
      </c>
    </row>
    <row r="327" spans="1:59" x14ac:dyDescent="0.45">
      <c r="A327" s="51">
        <f t="shared" si="27"/>
        <v>2</v>
      </c>
      <c r="B327" s="8">
        <v>45702</v>
      </c>
      <c r="C327" s="12" t="str">
        <f t="shared" si="28"/>
        <v>金</v>
      </c>
      <c r="D327" s="6"/>
      <c r="E327" s="6"/>
      <c r="F327" s="6"/>
      <c r="G327" s="6"/>
      <c r="H327" s="25"/>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1">
        <f t="shared" si="33"/>
        <v>0</v>
      </c>
      <c r="BA327" s="1">
        <f t="shared" si="33"/>
        <v>0</v>
      </c>
      <c r="BB327" s="1">
        <f t="shared" si="30"/>
        <v>48</v>
      </c>
      <c r="BD327" s="1" t="str" cm="1">
        <f t="array" ref="BD327">IFERROR( MATCH(0,INDEX(0/(D327:AY327&lt;&gt;""),),0),"")</f>
        <v/>
      </c>
      <c r="BE327" s="1" t="str">
        <f t="shared" si="31"/>
        <v/>
      </c>
      <c r="BF327" s="1" t="str">
        <f t="shared" si="32"/>
        <v/>
      </c>
      <c r="BG327" s="8">
        <v>45702</v>
      </c>
    </row>
    <row r="328" spans="1:59" x14ac:dyDescent="0.45">
      <c r="A328" s="51">
        <f t="shared" si="27"/>
        <v>2</v>
      </c>
      <c r="B328" s="8">
        <v>45703</v>
      </c>
      <c r="C328" s="12" t="str">
        <f t="shared" si="28"/>
        <v>土</v>
      </c>
      <c r="D328" s="6"/>
      <c r="E328" s="6"/>
      <c r="F328" s="6"/>
      <c r="G328" s="6"/>
      <c r="H328" s="25"/>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1">
        <f t="shared" ref="AZ329:BA373" si="36">COUNTIF($D329:$AY329,AZ$7)</f>
        <v>0</v>
      </c>
      <c r="BA329" s="1">
        <f t="shared" si="36"/>
        <v>0</v>
      </c>
      <c r="BB329" s="1">
        <f t="shared" ref="BB329:BB373" si="37">COUNTIF($D329:$AY329,"")</f>
        <v>48</v>
      </c>
      <c r="BD329" s="1" t="str" cm="1">
        <f t="array" ref="BD329">IFERROR( MATCH(0,INDEX(0/(D329:AY329&lt;&gt;""),),0),"")</f>
        <v/>
      </c>
      <c r="BE329" s="1" t="str">
        <f t="shared" ref="BE329:BE373" si="38">IFERROR((BD329-1)/2,"")</f>
        <v/>
      </c>
      <c r="BF329" s="1" t="str">
        <f t="shared" ref="BF329:BF373" si="39">IFERROR(BE329+AZ329*0.5,"")</f>
        <v/>
      </c>
      <c r="BG329" s="8">
        <v>45704</v>
      </c>
    </row>
    <row r="330" spans="1:59" x14ac:dyDescent="0.45">
      <c r="A330" s="51">
        <f t="shared" si="34"/>
        <v>2</v>
      </c>
      <c r="B330" s="8">
        <v>45705</v>
      </c>
      <c r="C330" s="12" t="str">
        <f t="shared" si="35"/>
        <v>月</v>
      </c>
      <c r="D330" s="6"/>
      <c r="E330" s="6"/>
      <c r="F330" s="6"/>
      <c r="G330" s="6"/>
      <c r="H330" s="25"/>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1">
        <f t="shared" si="36"/>
        <v>0</v>
      </c>
      <c r="BA330" s="1">
        <f t="shared" si="36"/>
        <v>0</v>
      </c>
      <c r="BB330" s="1">
        <f t="shared" si="37"/>
        <v>48</v>
      </c>
      <c r="BD330" s="1" t="str" cm="1">
        <f t="array" ref="BD330">IFERROR( MATCH(0,INDEX(0/(D330:AY330&lt;&gt;""),),0),"")</f>
        <v/>
      </c>
      <c r="BE330" s="1" t="str">
        <f t="shared" si="38"/>
        <v/>
      </c>
      <c r="BF330" s="1" t="str">
        <f t="shared" si="39"/>
        <v/>
      </c>
      <c r="BG330" s="8">
        <v>45705</v>
      </c>
    </row>
    <row r="331" spans="1:59" x14ac:dyDescent="0.45">
      <c r="A331" s="51">
        <f t="shared" si="34"/>
        <v>2</v>
      </c>
      <c r="B331" s="8">
        <v>45706</v>
      </c>
      <c r="C331" s="12" t="str">
        <f t="shared" si="35"/>
        <v>火</v>
      </c>
      <c r="D331" s="6"/>
      <c r="E331" s="6"/>
      <c r="F331" s="6"/>
      <c r="G331" s="6"/>
      <c r="H331" s="25"/>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1">
        <f t="shared" si="36"/>
        <v>0</v>
      </c>
      <c r="BA331" s="1">
        <f t="shared" si="36"/>
        <v>0</v>
      </c>
      <c r="BB331" s="1">
        <f t="shared" si="37"/>
        <v>48</v>
      </c>
      <c r="BD331" s="1" t="str" cm="1">
        <f t="array" ref="BD331">IFERROR( MATCH(0,INDEX(0/(D331:AY331&lt;&gt;""),),0),"")</f>
        <v/>
      </c>
      <c r="BE331" s="1" t="str">
        <f t="shared" si="38"/>
        <v/>
      </c>
      <c r="BF331" s="1" t="str">
        <f t="shared" si="39"/>
        <v/>
      </c>
      <c r="BG331" s="8">
        <v>45706</v>
      </c>
    </row>
    <row r="332" spans="1:59" x14ac:dyDescent="0.45">
      <c r="A332" s="51">
        <f t="shared" si="34"/>
        <v>2</v>
      </c>
      <c r="B332" s="8">
        <v>45707</v>
      </c>
      <c r="C332" s="12" t="str">
        <f t="shared" si="35"/>
        <v>水</v>
      </c>
      <c r="D332" s="6"/>
      <c r="E332" s="6"/>
      <c r="F332" s="6"/>
      <c r="G332" s="6"/>
      <c r="H332" s="25"/>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1">
        <f t="shared" si="36"/>
        <v>0</v>
      </c>
      <c r="BA332" s="1">
        <f t="shared" si="36"/>
        <v>0</v>
      </c>
      <c r="BB332" s="1">
        <f t="shared" si="37"/>
        <v>48</v>
      </c>
      <c r="BD332" s="1" t="str" cm="1">
        <f t="array" ref="BD332">IFERROR( MATCH(0,INDEX(0/(D332:AY332&lt;&gt;""),),0),"")</f>
        <v/>
      </c>
      <c r="BE332" s="1" t="str">
        <f t="shared" si="38"/>
        <v/>
      </c>
      <c r="BF332" s="1" t="str">
        <f t="shared" si="39"/>
        <v/>
      </c>
      <c r="BG332" s="8">
        <v>45707</v>
      </c>
    </row>
    <row r="333" spans="1:59" x14ac:dyDescent="0.45">
      <c r="A333" s="51">
        <f t="shared" si="34"/>
        <v>2</v>
      </c>
      <c r="B333" s="8">
        <v>45708</v>
      </c>
      <c r="C333" s="12" t="str">
        <f t="shared" si="35"/>
        <v>木</v>
      </c>
      <c r="D333" s="6"/>
      <c r="E333" s="6"/>
      <c r="F333" s="6"/>
      <c r="G333" s="6"/>
      <c r="H333" s="25"/>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1">
        <f t="shared" si="36"/>
        <v>0</v>
      </c>
      <c r="BA333" s="1">
        <f t="shared" si="36"/>
        <v>0</v>
      </c>
      <c r="BB333" s="1">
        <f t="shared" si="37"/>
        <v>48</v>
      </c>
      <c r="BD333" s="1" t="str" cm="1">
        <f t="array" ref="BD333">IFERROR( MATCH(0,INDEX(0/(D333:AY333&lt;&gt;""),),0),"")</f>
        <v/>
      </c>
      <c r="BE333" s="1" t="str">
        <f t="shared" si="38"/>
        <v/>
      </c>
      <c r="BF333" s="1" t="str">
        <f t="shared" si="39"/>
        <v/>
      </c>
      <c r="BG333" s="8">
        <v>45708</v>
      </c>
    </row>
    <row r="334" spans="1:59" x14ac:dyDescent="0.45">
      <c r="A334" s="51">
        <f t="shared" si="34"/>
        <v>2</v>
      </c>
      <c r="B334" s="8">
        <v>45709</v>
      </c>
      <c r="C334" s="12" t="str">
        <f t="shared" si="35"/>
        <v>金</v>
      </c>
      <c r="D334" s="6"/>
      <c r="E334" s="6"/>
      <c r="F334" s="6"/>
      <c r="G334" s="6"/>
      <c r="H334" s="25"/>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1">
        <f t="shared" si="36"/>
        <v>0</v>
      </c>
      <c r="BA335" s="1">
        <f t="shared" si="36"/>
        <v>0</v>
      </c>
      <c r="BB335" s="1">
        <f t="shared" si="37"/>
        <v>48</v>
      </c>
      <c r="BD335" s="1" t="str" cm="1">
        <f t="array" ref="BD335">IFERROR( MATCH(0,INDEX(0/(D335:AY335&lt;&gt;""),),0),"")</f>
        <v/>
      </c>
      <c r="BE335" s="1" t="str">
        <f t="shared" si="38"/>
        <v/>
      </c>
      <c r="BF335" s="1" t="str">
        <f t="shared" si="39"/>
        <v/>
      </c>
      <c r="BG335" s="8">
        <v>45710</v>
      </c>
    </row>
    <row r="336" spans="1:59" x14ac:dyDescent="0.45">
      <c r="A336" s="51">
        <f t="shared" si="34"/>
        <v>2</v>
      </c>
      <c r="B336" s="8">
        <v>45711</v>
      </c>
      <c r="C336" s="12" t="str">
        <f t="shared" si="35"/>
        <v>日</v>
      </c>
      <c r="D336" s="6"/>
      <c r="E336" s="6"/>
      <c r="F336" s="6"/>
      <c r="G336" s="6"/>
      <c r="H336" s="25"/>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1">
        <f t="shared" si="36"/>
        <v>0</v>
      </c>
      <c r="BA336" s="1">
        <f t="shared" si="36"/>
        <v>0</v>
      </c>
      <c r="BB336" s="1">
        <f t="shared" si="37"/>
        <v>48</v>
      </c>
      <c r="BD336" s="1" t="str" cm="1">
        <f t="array" ref="BD336">IFERROR( MATCH(0,INDEX(0/(D336:AY336&lt;&gt;""),),0),"")</f>
        <v/>
      </c>
      <c r="BE336" s="1" t="str">
        <f t="shared" si="38"/>
        <v/>
      </c>
      <c r="BF336" s="1" t="str">
        <f t="shared" si="39"/>
        <v/>
      </c>
      <c r="BG336" s="8">
        <v>45711</v>
      </c>
    </row>
    <row r="337" spans="1:59" x14ac:dyDescent="0.45">
      <c r="A337" s="51">
        <f t="shared" si="34"/>
        <v>2</v>
      </c>
      <c r="B337" s="8">
        <v>45712</v>
      </c>
      <c r="C337" s="12" t="str">
        <f t="shared" si="35"/>
        <v>月</v>
      </c>
      <c r="D337" s="6"/>
      <c r="E337" s="6"/>
      <c r="F337" s="6"/>
      <c r="G337" s="6"/>
      <c r="H337" s="25"/>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1">
        <f t="shared" si="36"/>
        <v>0</v>
      </c>
      <c r="BA337" s="1">
        <f t="shared" si="36"/>
        <v>0</v>
      </c>
      <c r="BB337" s="1">
        <f t="shared" si="37"/>
        <v>48</v>
      </c>
      <c r="BD337" s="1" t="str" cm="1">
        <f t="array" ref="BD337">IFERROR( MATCH(0,INDEX(0/(D337:AY337&lt;&gt;""),),0),"")</f>
        <v/>
      </c>
      <c r="BE337" s="1" t="str">
        <f t="shared" si="38"/>
        <v/>
      </c>
      <c r="BF337" s="1" t="str">
        <f t="shared" si="39"/>
        <v/>
      </c>
      <c r="BG337" s="8">
        <v>45712</v>
      </c>
    </row>
    <row r="338" spans="1:59" x14ac:dyDescent="0.45">
      <c r="A338" s="51">
        <f t="shared" si="34"/>
        <v>2</v>
      </c>
      <c r="B338" s="8">
        <v>45713</v>
      </c>
      <c r="C338" s="12" t="str">
        <f t="shared" si="35"/>
        <v>火</v>
      </c>
      <c r="D338" s="6"/>
      <c r="E338" s="6"/>
      <c r="F338" s="6"/>
      <c r="G338" s="6"/>
      <c r="H338" s="25"/>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1">
        <f t="shared" si="36"/>
        <v>0</v>
      </c>
      <c r="BA338" s="1">
        <f t="shared" si="36"/>
        <v>0</v>
      </c>
      <c r="BB338" s="1">
        <f t="shared" si="37"/>
        <v>48</v>
      </c>
      <c r="BD338" s="1" t="str" cm="1">
        <f t="array" ref="BD338">IFERROR( MATCH(0,INDEX(0/(D338:AY338&lt;&gt;""),),0),"")</f>
        <v/>
      </c>
      <c r="BE338" s="1" t="str">
        <f t="shared" si="38"/>
        <v/>
      </c>
      <c r="BF338" s="1" t="str">
        <f t="shared" si="39"/>
        <v/>
      </c>
      <c r="BG338" s="8">
        <v>45713</v>
      </c>
    </row>
    <row r="339" spans="1:59" x14ac:dyDescent="0.45">
      <c r="A339" s="51">
        <f t="shared" si="34"/>
        <v>2</v>
      </c>
      <c r="B339" s="8">
        <v>45714</v>
      </c>
      <c r="C339" s="12" t="str">
        <f t="shared" si="35"/>
        <v>水</v>
      </c>
      <c r="D339" s="6"/>
      <c r="E339" s="6"/>
      <c r="F339" s="6"/>
      <c r="G339" s="6"/>
      <c r="H339" s="25"/>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1">
        <f t="shared" si="36"/>
        <v>0</v>
      </c>
      <c r="BA339" s="1">
        <f t="shared" si="36"/>
        <v>0</v>
      </c>
      <c r="BB339" s="1">
        <f t="shared" si="37"/>
        <v>48</v>
      </c>
      <c r="BD339" s="1" t="str" cm="1">
        <f t="array" ref="BD339">IFERROR( MATCH(0,INDEX(0/(D339:AY339&lt;&gt;""),),0),"")</f>
        <v/>
      </c>
      <c r="BE339" s="1" t="str">
        <f t="shared" si="38"/>
        <v/>
      </c>
      <c r="BF339" s="1" t="str">
        <f t="shared" si="39"/>
        <v/>
      </c>
      <c r="BG339" s="8">
        <v>45714</v>
      </c>
    </row>
    <row r="340" spans="1:59" x14ac:dyDescent="0.45">
      <c r="A340" s="51">
        <f t="shared" si="34"/>
        <v>2</v>
      </c>
      <c r="B340" s="8">
        <v>45715</v>
      </c>
      <c r="C340" s="12" t="str">
        <f t="shared" si="35"/>
        <v>木</v>
      </c>
      <c r="D340" s="6"/>
      <c r="E340" s="6"/>
      <c r="F340" s="6"/>
      <c r="G340" s="6"/>
      <c r="H340" s="25"/>
      <c r="I340" s="83"/>
      <c r="J340" s="83"/>
      <c r="K340" s="83"/>
      <c r="L340" s="83"/>
      <c r="M340" s="83"/>
      <c r="N340" s="83"/>
      <c r="O340" s="83"/>
      <c r="P340" s="83"/>
      <c r="Q340" s="83"/>
      <c r="R340" s="83"/>
      <c r="S340" s="83"/>
      <c r="T340" s="83" t="s">
        <v>66</v>
      </c>
      <c r="U340" s="83" t="s">
        <v>66</v>
      </c>
      <c r="V340" s="83" t="s">
        <v>66</v>
      </c>
      <c r="W340" s="83" t="s">
        <v>66</v>
      </c>
      <c r="X340" s="83" t="s">
        <v>66</v>
      </c>
      <c r="Y340" s="83" t="s">
        <v>66</v>
      </c>
      <c r="Z340" s="83" t="s">
        <v>66</v>
      </c>
      <c r="AA340" s="83" t="s">
        <v>66</v>
      </c>
      <c r="AB340" s="83" t="s">
        <v>66</v>
      </c>
      <c r="AC340" s="83" t="s">
        <v>66</v>
      </c>
      <c r="AD340" s="83" t="s">
        <v>66</v>
      </c>
      <c r="AE340" s="83" t="s">
        <v>66</v>
      </c>
      <c r="AF340" s="83" t="s">
        <v>66</v>
      </c>
      <c r="AG340" s="83" t="s">
        <v>66</v>
      </c>
      <c r="AH340" s="83" t="s">
        <v>66</v>
      </c>
      <c r="AI340" s="83" t="s">
        <v>66</v>
      </c>
      <c r="AJ340" s="83"/>
      <c r="AK340" s="83"/>
      <c r="AL340" s="83"/>
      <c r="AM340" s="83"/>
      <c r="AN340" s="83"/>
      <c r="AO340" s="83"/>
      <c r="AP340" s="83"/>
      <c r="AQ340" s="83"/>
      <c r="AR340" s="83"/>
      <c r="AS340" s="83"/>
      <c r="AT340" s="83"/>
      <c r="AU340" s="83"/>
      <c r="AV340" s="83"/>
      <c r="AW340" s="83"/>
      <c r="AX340" s="83"/>
      <c r="AY340" s="83"/>
      <c r="AZ340" s="1">
        <f t="shared" si="36"/>
        <v>16</v>
      </c>
      <c r="BA340" s="1">
        <f t="shared" si="36"/>
        <v>0</v>
      </c>
      <c r="BB340" s="1">
        <f t="shared" si="37"/>
        <v>32</v>
      </c>
      <c r="BD340" s="1" cm="1">
        <f t="array" ref="BD340">IFERROR( MATCH(0,INDEX(0/(D340:AY340&lt;&gt;""),),0),"")</f>
        <v>17</v>
      </c>
      <c r="BE340" s="1">
        <f t="shared" si="38"/>
        <v>8</v>
      </c>
      <c r="BF340" s="1">
        <f t="shared" si="39"/>
        <v>16</v>
      </c>
      <c r="BG340" s="8">
        <v>45715</v>
      </c>
    </row>
    <row r="341" spans="1:59" x14ac:dyDescent="0.45">
      <c r="A341" s="51">
        <f t="shared" si="34"/>
        <v>2</v>
      </c>
      <c r="B341" s="8">
        <v>45716</v>
      </c>
      <c r="C341" s="12" t="str">
        <f t="shared" si="35"/>
        <v>金</v>
      </c>
      <c r="D341" s="6"/>
      <c r="E341" s="6"/>
      <c r="F341" s="6"/>
      <c r="G341" s="6"/>
      <c r="H341" s="25"/>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83"/>
      <c r="J342" s="83"/>
      <c r="K342" s="83"/>
      <c r="L342" s="83"/>
      <c r="M342" s="83"/>
      <c r="N342" s="83"/>
      <c r="O342" s="83"/>
      <c r="P342" s="83"/>
      <c r="Q342" s="83"/>
      <c r="R342" s="83"/>
      <c r="S342" s="83"/>
      <c r="T342" s="83" t="s">
        <v>66</v>
      </c>
      <c r="U342" s="83" t="s">
        <v>66</v>
      </c>
      <c r="V342" s="83" t="s">
        <v>66</v>
      </c>
      <c r="W342" s="83" t="s">
        <v>66</v>
      </c>
      <c r="X342" s="83" t="s">
        <v>66</v>
      </c>
      <c r="Y342" s="83" t="s">
        <v>66</v>
      </c>
      <c r="Z342" s="83" t="s">
        <v>66</v>
      </c>
      <c r="AA342" s="83" t="s">
        <v>66</v>
      </c>
      <c r="AB342" s="83" t="s">
        <v>66</v>
      </c>
      <c r="AC342" s="83" t="s">
        <v>66</v>
      </c>
      <c r="AD342" s="83" t="s">
        <v>66</v>
      </c>
      <c r="AE342" s="83" t="s">
        <v>66</v>
      </c>
      <c r="AF342" s="83" t="s">
        <v>66</v>
      </c>
      <c r="AG342" s="83" t="s">
        <v>66</v>
      </c>
      <c r="AH342" s="83" t="s">
        <v>66</v>
      </c>
      <c r="AI342" s="83" t="s">
        <v>66</v>
      </c>
      <c r="AJ342" s="83"/>
      <c r="AK342" s="83"/>
      <c r="AL342" s="83"/>
      <c r="AM342" s="83"/>
      <c r="AN342" s="83"/>
      <c r="AO342" s="83"/>
      <c r="AP342" s="83"/>
      <c r="AQ342" s="83"/>
      <c r="AR342" s="83"/>
      <c r="AS342" s="83"/>
      <c r="AT342" s="83"/>
      <c r="AU342" s="83"/>
      <c r="AV342" s="83"/>
      <c r="AW342" s="83"/>
      <c r="AX342" s="83"/>
      <c r="AY342" s="83"/>
      <c r="AZ342" s="1">
        <f t="shared" si="36"/>
        <v>16</v>
      </c>
      <c r="BA342" s="1">
        <f t="shared" si="36"/>
        <v>0</v>
      </c>
      <c r="BB342" s="1">
        <f t="shared" si="37"/>
        <v>32</v>
      </c>
      <c r="BD342" s="1" cm="1">
        <f t="array" ref="BD342">IFERROR( MATCH(0,INDEX(0/(D342:AY342&lt;&gt;""),),0),"")</f>
        <v>17</v>
      </c>
      <c r="BE342" s="1">
        <f t="shared" si="38"/>
        <v>8</v>
      </c>
      <c r="BF342" s="1">
        <f t="shared" si="39"/>
        <v>16</v>
      </c>
      <c r="BG342" s="8">
        <v>45717</v>
      </c>
    </row>
    <row r="343" spans="1:59" x14ac:dyDescent="0.45">
      <c r="A343" s="51">
        <f t="shared" si="34"/>
        <v>3</v>
      </c>
      <c r="B343" s="8">
        <v>45718</v>
      </c>
      <c r="C343" s="12" t="str">
        <f t="shared" si="35"/>
        <v>日</v>
      </c>
      <c r="D343" s="6"/>
      <c r="E343" s="6"/>
      <c r="F343" s="6"/>
      <c r="G343" s="6"/>
      <c r="H343" s="25"/>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1">
        <f t="shared" si="36"/>
        <v>0</v>
      </c>
      <c r="BA343" s="1">
        <f t="shared" si="36"/>
        <v>0</v>
      </c>
      <c r="BB343" s="1">
        <f t="shared" si="37"/>
        <v>48</v>
      </c>
      <c r="BD343" s="1" t="str" cm="1">
        <f t="array" ref="BD343">IFERROR( MATCH(0,INDEX(0/(D343:AY343&lt;&gt;""),),0),"")</f>
        <v/>
      </c>
      <c r="BE343" s="1" t="str">
        <f t="shared" si="38"/>
        <v/>
      </c>
      <c r="BF343" s="1" t="str">
        <f t="shared" si="39"/>
        <v/>
      </c>
      <c r="BG343" s="8">
        <v>45718</v>
      </c>
    </row>
    <row r="344" spans="1:59" x14ac:dyDescent="0.45">
      <c r="A344" s="51">
        <f t="shared" si="34"/>
        <v>3</v>
      </c>
      <c r="B344" s="8">
        <v>45719</v>
      </c>
      <c r="C344" s="12" t="str">
        <f t="shared" si="35"/>
        <v>月</v>
      </c>
      <c r="D344" s="6"/>
      <c r="E344" s="6"/>
      <c r="F344" s="6"/>
      <c r="G344" s="6"/>
      <c r="H344" s="25"/>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1">
        <f t="shared" si="36"/>
        <v>0</v>
      </c>
      <c r="BA348" s="1">
        <f t="shared" si="36"/>
        <v>0</v>
      </c>
      <c r="BB348" s="1">
        <f t="shared" si="37"/>
        <v>48</v>
      </c>
      <c r="BD348" s="1" t="str" cm="1">
        <f t="array" ref="BD348">IFERROR( MATCH(0,INDEX(0/(D348:AY348&lt;&gt;""),),0),"")</f>
        <v/>
      </c>
      <c r="BE348" s="1" t="str">
        <f t="shared" si="38"/>
        <v/>
      </c>
      <c r="BF348" s="1" t="str">
        <f t="shared" si="39"/>
        <v/>
      </c>
      <c r="BG348" s="8">
        <v>45723</v>
      </c>
    </row>
    <row r="349" spans="1:59" x14ac:dyDescent="0.45">
      <c r="A349" s="51">
        <f t="shared" si="34"/>
        <v>3</v>
      </c>
      <c r="B349" s="8">
        <v>45724</v>
      </c>
      <c r="C349" s="12" t="str">
        <f t="shared" si="35"/>
        <v>土</v>
      </c>
      <c r="D349" s="6"/>
      <c r="E349" s="6"/>
      <c r="F349" s="6"/>
      <c r="G349" s="6"/>
      <c r="H349" s="25"/>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1">
        <f t="shared" si="36"/>
        <v>0</v>
      </c>
      <c r="BA349" s="1">
        <f t="shared" si="36"/>
        <v>0</v>
      </c>
      <c r="BB349" s="1">
        <f t="shared" si="37"/>
        <v>48</v>
      </c>
      <c r="BD349" s="1" t="str" cm="1">
        <f t="array" ref="BD349">IFERROR( MATCH(0,INDEX(0/(D349:AY349&lt;&gt;""),),0),"")</f>
        <v/>
      </c>
      <c r="BE349" s="1" t="str">
        <f t="shared" si="38"/>
        <v/>
      </c>
      <c r="BF349" s="1" t="str">
        <f t="shared" si="39"/>
        <v/>
      </c>
      <c r="BG349" s="8">
        <v>45724</v>
      </c>
    </row>
    <row r="350" spans="1:59" x14ac:dyDescent="0.45">
      <c r="A350" s="51">
        <f t="shared" si="34"/>
        <v>3</v>
      </c>
      <c r="B350" s="8">
        <v>45725</v>
      </c>
      <c r="C350" s="12" t="str">
        <f t="shared" si="35"/>
        <v>日</v>
      </c>
      <c r="D350" s="6"/>
      <c r="E350" s="6"/>
      <c r="F350" s="6"/>
      <c r="G350" s="6"/>
      <c r="H350" s="25"/>
      <c r="I350" s="83"/>
      <c r="J350" s="83"/>
      <c r="K350" s="83"/>
      <c r="L350" s="83"/>
      <c r="M350" s="83"/>
      <c r="N350" s="83"/>
      <c r="O350" s="83"/>
      <c r="P350" s="83"/>
      <c r="Q350" s="83"/>
      <c r="R350" s="83"/>
      <c r="S350" s="83"/>
      <c r="T350" s="83" t="s">
        <v>66</v>
      </c>
      <c r="U350" s="83" t="s">
        <v>66</v>
      </c>
      <c r="V350" s="83" t="s">
        <v>66</v>
      </c>
      <c r="W350" s="83" t="s">
        <v>66</v>
      </c>
      <c r="X350" s="83" t="s">
        <v>66</v>
      </c>
      <c r="Y350" s="83" t="s">
        <v>66</v>
      </c>
      <c r="Z350" s="83" t="s">
        <v>66</v>
      </c>
      <c r="AA350" s="83" t="s">
        <v>66</v>
      </c>
      <c r="AB350" s="83" t="s">
        <v>66</v>
      </c>
      <c r="AC350" s="83" t="s">
        <v>66</v>
      </c>
      <c r="AD350" s="83" t="s">
        <v>66</v>
      </c>
      <c r="AE350" s="83" t="s">
        <v>66</v>
      </c>
      <c r="AF350" s="83" t="s">
        <v>66</v>
      </c>
      <c r="AG350" s="83" t="s">
        <v>66</v>
      </c>
      <c r="AH350" s="83" t="s">
        <v>66</v>
      </c>
      <c r="AI350" s="83" t="s">
        <v>66</v>
      </c>
      <c r="AJ350" s="83"/>
      <c r="AK350" s="83"/>
      <c r="AL350" s="83"/>
      <c r="AM350" s="83"/>
      <c r="AN350" s="83"/>
      <c r="AO350" s="83"/>
      <c r="AP350" s="83"/>
      <c r="AQ350" s="83"/>
      <c r="AR350" s="83"/>
      <c r="AS350" s="83"/>
      <c r="AT350" s="83"/>
      <c r="AU350" s="83"/>
      <c r="AV350" s="83"/>
      <c r="AW350" s="83"/>
      <c r="AX350" s="83"/>
      <c r="AY350" s="83"/>
      <c r="AZ350" s="1">
        <f t="shared" si="36"/>
        <v>16</v>
      </c>
      <c r="BA350" s="1">
        <f t="shared" si="36"/>
        <v>0</v>
      </c>
      <c r="BB350" s="1">
        <f t="shared" si="37"/>
        <v>32</v>
      </c>
      <c r="BD350" s="1" cm="1">
        <f t="array" ref="BD350">IFERROR( MATCH(0,INDEX(0/(D350:AY350&lt;&gt;""),),0),"")</f>
        <v>17</v>
      </c>
      <c r="BE350" s="1">
        <f t="shared" si="38"/>
        <v>8</v>
      </c>
      <c r="BF350" s="1">
        <f t="shared" si="39"/>
        <v>16</v>
      </c>
      <c r="BG350" s="8">
        <v>45725</v>
      </c>
    </row>
    <row r="351" spans="1:59" x14ac:dyDescent="0.45">
      <c r="A351" s="51">
        <f t="shared" si="34"/>
        <v>3</v>
      </c>
      <c r="B351" s="8">
        <v>45726</v>
      </c>
      <c r="C351" s="12" t="str">
        <f t="shared" si="35"/>
        <v>月</v>
      </c>
      <c r="D351" s="6"/>
      <c r="E351" s="6"/>
      <c r="F351" s="6"/>
      <c r="G351" s="6"/>
      <c r="H351" s="25"/>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1">
        <f t="shared" si="36"/>
        <v>0</v>
      </c>
      <c r="BA351" s="1">
        <f t="shared" si="36"/>
        <v>0</v>
      </c>
      <c r="BB351" s="1">
        <f t="shared" si="37"/>
        <v>48</v>
      </c>
      <c r="BD351" s="1" t="str" cm="1">
        <f t="array" ref="BD351">IFERROR( MATCH(0,INDEX(0/(D351:AY351&lt;&gt;""),),0),"")</f>
        <v/>
      </c>
      <c r="BE351" s="1" t="str">
        <f t="shared" si="38"/>
        <v/>
      </c>
      <c r="BF351" s="1" t="str">
        <f t="shared" si="39"/>
        <v/>
      </c>
      <c r="BG351" s="8">
        <v>45726</v>
      </c>
    </row>
    <row r="352" spans="1:59" x14ac:dyDescent="0.45">
      <c r="A352" s="51">
        <f t="shared" si="34"/>
        <v>3</v>
      </c>
      <c r="B352" s="8">
        <v>45727</v>
      </c>
      <c r="C352" s="12" t="str">
        <f t="shared" si="35"/>
        <v>火</v>
      </c>
      <c r="D352" s="6"/>
      <c r="E352" s="6"/>
      <c r="F352" s="6"/>
      <c r="G352" s="6"/>
      <c r="H352" s="25"/>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1">
        <f t="shared" si="36"/>
        <v>0</v>
      </c>
      <c r="BA353" s="1">
        <f t="shared" si="36"/>
        <v>0</v>
      </c>
      <c r="BB353" s="1">
        <f t="shared" si="37"/>
        <v>48</v>
      </c>
      <c r="BD353" s="1" t="str" cm="1">
        <f t="array" ref="BD353">IFERROR( MATCH(0,INDEX(0/(D353:AY353&lt;&gt;""),),0),"")</f>
        <v/>
      </c>
      <c r="BE353" s="1" t="str">
        <f t="shared" si="38"/>
        <v/>
      </c>
      <c r="BF353" s="1" t="str">
        <f t="shared" si="39"/>
        <v/>
      </c>
      <c r="BG353" s="8">
        <v>45728</v>
      </c>
    </row>
    <row r="354" spans="1:59" x14ac:dyDescent="0.45">
      <c r="A354" s="51">
        <f t="shared" si="34"/>
        <v>3</v>
      </c>
      <c r="B354" s="8">
        <v>45729</v>
      </c>
      <c r="C354" s="12" t="str">
        <f t="shared" si="35"/>
        <v>木</v>
      </c>
      <c r="D354" s="6"/>
      <c r="E354" s="6"/>
      <c r="F354" s="6"/>
      <c r="G354" s="6"/>
      <c r="H354" s="25"/>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83"/>
      <c r="J355" s="83"/>
      <c r="K355" s="83"/>
      <c r="L355" s="83"/>
      <c r="M355" s="83"/>
      <c r="N355" s="83"/>
      <c r="O355" s="83"/>
      <c r="P355" s="83"/>
      <c r="Q355" s="83"/>
      <c r="R355" s="83"/>
      <c r="S355" s="83"/>
      <c r="T355" s="83" t="s">
        <v>66</v>
      </c>
      <c r="U355" s="83" t="s">
        <v>66</v>
      </c>
      <c r="V355" s="83" t="s">
        <v>66</v>
      </c>
      <c r="W355" s="83" t="s">
        <v>66</v>
      </c>
      <c r="X355" s="83" t="s">
        <v>66</v>
      </c>
      <c r="Y355" s="83" t="s">
        <v>66</v>
      </c>
      <c r="Z355" s="83" t="s">
        <v>66</v>
      </c>
      <c r="AA355" s="83" t="s">
        <v>66</v>
      </c>
      <c r="AB355" s="83" t="s">
        <v>66</v>
      </c>
      <c r="AC355" s="83" t="s">
        <v>66</v>
      </c>
      <c r="AD355" s="83" t="s">
        <v>66</v>
      </c>
      <c r="AE355" s="83" t="s">
        <v>66</v>
      </c>
      <c r="AF355" s="83" t="s">
        <v>66</v>
      </c>
      <c r="AG355" s="83" t="s">
        <v>66</v>
      </c>
      <c r="AH355" s="83" t="s">
        <v>66</v>
      </c>
      <c r="AI355" s="83" t="s">
        <v>66</v>
      </c>
      <c r="AJ355" s="83"/>
      <c r="AK355" s="83"/>
      <c r="AL355" s="83"/>
      <c r="AM355" s="83"/>
      <c r="AN355" s="83"/>
      <c r="AO355" s="83"/>
      <c r="AP355" s="83"/>
      <c r="AQ355" s="83"/>
      <c r="AR355" s="83"/>
      <c r="AS355" s="83"/>
      <c r="AT355" s="83"/>
      <c r="AU355" s="83"/>
      <c r="AV355" s="83"/>
      <c r="AW355" s="83"/>
      <c r="AX355" s="83"/>
      <c r="AY355" s="83"/>
      <c r="AZ355" s="1">
        <f t="shared" si="36"/>
        <v>16</v>
      </c>
      <c r="BA355" s="1">
        <f t="shared" si="36"/>
        <v>0</v>
      </c>
      <c r="BB355" s="1">
        <f t="shared" si="37"/>
        <v>32</v>
      </c>
      <c r="BD355" s="1" cm="1">
        <f t="array" ref="BD355">IFERROR( MATCH(0,INDEX(0/(D355:AY355&lt;&gt;""),),0),"")</f>
        <v>17</v>
      </c>
      <c r="BE355" s="1">
        <f t="shared" si="38"/>
        <v>8</v>
      </c>
      <c r="BF355" s="1">
        <f t="shared" si="39"/>
        <v>16</v>
      </c>
      <c r="BG355" s="8">
        <v>45730</v>
      </c>
    </row>
    <row r="356" spans="1:59" x14ac:dyDescent="0.45">
      <c r="A356" s="51">
        <f t="shared" si="34"/>
        <v>3</v>
      </c>
      <c r="B356" s="8">
        <v>45731</v>
      </c>
      <c r="C356" s="12" t="str">
        <f t="shared" si="35"/>
        <v>土</v>
      </c>
      <c r="D356" s="6"/>
      <c r="E356" s="6"/>
      <c r="F356" s="6"/>
      <c r="G356" s="6"/>
      <c r="H356" s="25"/>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1">
        <f t="shared" si="36"/>
        <v>0</v>
      </c>
      <c r="BA357" s="1">
        <f t="shared" si="36"/>
        <v>0</v>
      </c>
      <c r="BB357" s="1">
        <f t="shared" si="37"/>
        <v>48</v>
      </c>
      <c r="BD357" s="1" t="str" cm="1">
        <f t="array" ref="BD357">IFERROR( MATCH(0,INDEX(0/(D357:AY357&lt;&gt;""),),0),"")</f>
        <v/>
      </c>
      <c r="BE357" s="1" t="str">
        <f t="shared" si="38"/>
        <v/>
      </c>
      <c r="BF357" s="1" t="str">
        <f t="shared" si="39"/>
        <v/>
      </c>
      <c r="BG357" s="8">
        <v>45732</v>
      </c>
    </row>
    <row r="358" spans="1:59" x14ac:dyDescent="0.45">
      <c r="A358" s="51">
        <f t="shared" si="34"/>
        <v>3</v>
      </c>
      <c r="B358" s="8">
        <v>45733</v>
      </c>
      <c r="C358" s="12" t="str">
        <f t="shared" si="35"/>
        <v>月</v>
      </c>
      <c r="D358" s="6"/>
      <c r="E358" s="6"/>
      <c r="F358" s="6"/>
      <c r="G358" s="6"/>
      <c r="H358" s="25"/>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1">
        <f t="shared" si="36"/>
        <v>0</v>
      </c>
      <c r="BA359" s="1">
        <f t="shared" si="36"/>
        <v>0</v>
      </c>
      <c r="BB359" s="1">
        <f t="shared" si="37"/>
        <v>48</v>
      </c>
      <c r="BD359" s="1" t="str" cm="1">
        <f t="array" ref="BD359">IFERROR( MATCH(0,INDEX(0/(D359:AY359&lt;&gt;""),),0),"")</f>
        <v/>
      </c>
      <c r="BE359" s="1" t="str">
        <f t="shared" si="38"/>
        <v/>
      </c>
      <c r="BF359" s="1" t="str">
        <f t="shared" si="39"/>
        <v/>
      </c>
      <c r="BG359" s="8">
        <v>45734</v>
      </c>
    </row>
    <row r="360" spans="1:59" x14ac:dyDescent="0.45">
      <c r="A360" s="51">
        <f t="shared" si="34"/>
        <v>3</v>
      </c>
      <c r="B360" s="8">
        <v>45735</v>
      </c>
      <c r="C360" s="12" t="str">
        <f t="shared" si="35"/>
        <v>水</v>
      </c>
      <c r="D360" s="6"/>
      <c r="E360" s="6"/>
      <c r="F360" s="6"/>
      <c r="G360" s="6"/>
      <c r="H360" s="25"/>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1">
        <f t="shared" si="36"/>
        <v>0</v>
      </c>
      <c r="BA360" s="1">
        <f t="shared" si="36"/>
        <v>0</v>
      </c>
      <c r="BB360" s="1">
        <f t="shared" si="37"/>
        <v>48</v>
      </c>
      <c r="BD360" s="1" t="str" cm="1">
        <f t="array" ref="BD360">IFERROR( MATCH(0,INDEX(0/(D360:AY360&lt;&gt;""),),0),"")</f>
        <v/>
      </c>
      <c r="BE360" s="1" t="str">
        <f t="shared" si="38"/>
        <v/>
      </c>
      <c r="BF360" s="1" t="str">
        <f t="shared" si="39"/>
        <v/>
      </c>
      <c r="BG360" s="8">
        <v>45735</v>
      </c>
    </row>
    <row r="361" spans="1:59" x14ac:dyDescent="0.45">
      <c r="A361" s="51">
        <f t="shared" si="34"/>
        <v>3</v>
      </c>
      <c r="B361" s="8">
        <v>45736</v>
      </c>
      <c r="C361" s="12" t="str">
        <f t="shared" si="35"/>
        <v>木</v>
      </c>
      <c r="D361" s="6"/>
      <c r="E361" s="6"/>
      <c r="F361" s="6"/>
      <c r="G361" s="6"/>
      <c r="H361" s="25"/>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1">
        <f t="shared" si="36"/>
        <v>0</v>
      </c>
      <c r="BA361" s="1">
        <f t="shared" si="36"/>
        <v>0</v>
      </c>
      <c r="BB361" s="1">
        <f t="shared" si="37"/>
        <v>48</v>
      </c>
      <c r="BD361" s="1" t="str" cm="1">
        <f t="array" ref="BD361">IFERROR( MATCH(0,INDEX(0/(D361:AY361&lt;&gt;""),),0),"")</f>
        <v/>
      </c>
      <c r="BE361" s="1" t="str">
        <f t="shared" si="38"/>
        <v/>
      </c>
      <c r="BF361" s="1" t="str">
        <f t="shared" si="39"/>
        <v/>
      </c>
      <c r="BG361" s="8">
        <v>45736</v>
      </c>
    </row>
    <row r="362" spans="1:59" x14ac:dyDescent="0.45">
      <c r="A362" s="51">
        <f t="shared" si="34"/>
        <v>3</v>
      </c>
      <c r="B362" s="8">
        <v>45737</v>
      </c>
      <c r="C362" s="12" t="str">
        <f t="shared" si="35"/>
        <v>金</v>
      </c>
      <c r="D362" s="6"/>
      <c r="E362" s="6"/>
      <c r="F362" s="6"/>
      <c r="G362" s="6"/>
      <c r="H362" s="25"/>
      <c r="I362" s="83"/>
      <c r="J362" s="83"/>
      <c r="K362" s="83"/>
      <c r="L362" s="83"/>
      <c r="M362" s="83"/>
      <c r="N362" s="83"/>
      <c r="O362" s="83"/>
      <c r="P362" s="83"/>
      <c r="Q362" s="83"/>
      <c r="R362" s="83"/>
      <c r="S362" s="83"/>
      <c r="T362" s="83"/>
      <c r="U362" s="83"/>
      <c r="V362" s="83"/>
      <c r="W362" s="83"/>
      <c r="X362" s="83"/>
      <c r="Y362" s="83"/>
      <c r="Z362" s="83"/>
      <c r="AA362" s="83" t="s">
        <v>66</v>
      </c>
      <c r="AB362" s="83" t="s">
        <v>66</v>
      </c>
      <c r="AC362" s="83" t="s">
        <v>66</v>
      </c>
      <c r="AD362" s="83" t="s">
        <v>66</v>
      </c>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1">
        <f t="shared" si="36"/>
        <v>4</v>
      </c>
      <c r="BA362" s="1">
        <f t="shared" si="36"/>
        <v>0</v>
      </c>
      <c r="BB362" s="1">
        <f t="shared" si="37"/>
        <v>44</v>
      </c>
      <c r="BD362" s="1" cm="1">
        <f t="array" ref="BD362">IFERROR( MATCH(0,INDEX(0/(D362:AY362&lt;&gt;""),),0),"")</f>
        <v>24</v>
      </c>
      <c r="BE362" s="1">
        <f t="shared" si="38"/>
        <v>11.5</v>
      </c>
      <c r="BF362" s="1">
        <f t="shared" si="39"/>
        <v>13.5</v>
      </c>
      <c r="BG362" s="8">
        <v>45737</v>
      </c>
    </row>
    <row r="363" spans="1:59" x14ac:dyDescent="0.45">
      <c r="A363" s="51">
        <f t="shared" si="34"/>
        <v>3</v>
      </c>
      <c r="B363" s="8">
        <v>45738</v>
      </c>
      <c r="C363" s="12" t="str">
        <f t="shared" si="35"/>
        <v>土</v>
      </c>
      <c r="D363" s="6"/>
      <c r="E363" s="6"/>
      <c r="F363" s="6"/>
      <c r="G363" s="6"/>
      <c r="H363" s="25"/>
      <c r="I363" s="83"/>
      <c r="J363" s="83"/>
      <c r="K363" s="83"/>
      <c r="L363" s="83"/>
      <c r="M363" s="83"/>
      <c r="N363" s="83"/>
      <c r="O363" s="83"/>
      <c r="P363" s="83"/>
      <c r="Q363" s="83"/>
      <c r="R363" s="83"/>
      <c r="S363" s="83"/>
      <c r="T363" s="83" t="s">
        <v>66</v>
      </c>
      <c r="U363" s="83" t="s">
        <v>66</v>
      </c>
      <c r="V363" s="83" t="s">
        <v>66</v>
      </c>
      <c r="W363" s="83" t="s">
        <v>66</v>
      </c>
      <c r="X363" s="83" t="s">
        <v>66</v>
      </c>
      <c r="Y363" s="83" t="s">
        <v>66</v>
      </c>
      <c r="Z363" s="83" t="s">
        <v>66</v>
      </c>
      <c r="AA363" s="83" t="s">
        <v>66</v>
      </c>
      <c r="AB363" s="83" t="s">
        <v>66</v>
      </c>
      <c r="AC363" s="83" t="s">
        <v>66</v>
      </c>
      <c r="AD363" s="83" t="s">
        <v>66</v>
      </c>
      <c r="AE363" s="83" t="s">
        <v>66</v>
      </c>
      <c r="AF363" s="83" t="s">
        <v>66</v>
      </c>
      <c r="AG363" s="83" t="s">
        <v>66</v>
      </c>
      <c r="AH363" s="83" t="s">
        <v>66</v>
      </c>
      <c r="AI363" s="83" t="s">
        <v>66</v>
      </c>
      <c r="AJ363" s="83"/>
      <c r="AK363" s="83"/>
      <c r="AL363" s="83"/>
      <c r="AM363" s="83"/>
      <c r="AN363" s="83"/>
      <c r="AO363" s="83"/>
      <c r="AP363" s="83"/>
      <c r="AQ363" s="83"/>
      <c r="AR363" s="83"/>
      <c r="AS363" s="83"/>
      <c r="AT363" s="83"/>
      <c r="AU363" s="83"/>
      <c r="AV363" s="83"/>
      <c r="AW363" s="83"/>
      <c r="AX363" s="83"/>
      <c r="AY363" s="83"/>
      <c r="AZ363" s="1">
        <f t="shared" si="36"/>
        <v>16</v>
      </c>
      <c r="BA363" s="1">
        <f t="shared" si="36"/>
        <v>0</v>
      </c>
      <c r="BB363" s="1">
        <f t="shared" si="37"/>
        <v>32</v>
      </c>
      <c r="BD363" s="1" cm="1">
        <f t="array" ref="BD363">IFERROR( MATCH(0,INDEX(0/(D363:AY363&lt;&gt;""),),0),"")</f>
        <v>17</v>
      </c>
      <c r="BE363" s="1">
        <f t="shared" si="38"/>
        <v>8</v>
      </c>
      <c r="BF363" s="1">
        <f t="shared" si="39"/>
        <v>16</v>
      </c>
      <c r="BG363" s="8">
        <v>45738</v>
      </c>
    </row>
    <row r="364" spans="1:59" x14ac:dyDescent="0.45">
      <c r="A364" s="51">
        <f t="shared" si="34"/>
        <v>3</v>
      </c>
      <c r="B364" s="8">
        <v>45739</v>
      </c>
      <c r="C364" s="12" t="str">
        <f t="shared" si="35"/>
        <v>日</v>
      </c>
      <c r="D364" s="6"/>
      <c r="E364" s="6"/>
      <c r="F364" s="6"/>
      <c r="G364" s="6"/>
      <c r="H364" s="25"/>
      <c r="I364" s="83"/>
      <c r="J364" s="83"/>
      <c r="K364" s="83"/>
      <c r="L364" s="83"/>
      <c r="M364" s="83"/>
      <c r="N364" s="83"/>
      <c r="O364" s="83"/>
      <c r="P364" s="83"/>
      <c r="Q364" s="83"/>
      <c r="R364" s="83"/>
      <c r="S364" s="83"/>
      <c r="T364" s="83" t="s">
        <v>66</v>
      </c>
      <c r="U364" s="83" t="s">
        <v>66</v>
      </c>
      <c r="V364" s="83" t="s">
        <v>66</v>
      </c>
      <c r="W364" s="83" t="s">
        <v>66</v>
      </c>
      <c r="X364" s="83" t="s">
        <v>66</v>
      </c>
      <c r="Y364" s="83" t="s">
        <v>66</v>
      </c>
      <c r="Z364" s="83" t="s">
        <v>66</v>
      </c>
      <c r="AA364" s="83" t="s">
        <v>66</v>
      </c>
      <c r="AB364" s="83" t="s">
        <v>66</v>
      </c>
      <c r="AC364" s="83" t="s">
        <v>66</v>
      </c>
      <c r="AD364" s="83" t="s">
        <v>66</v>
      </c>
      <c r="AE364" s="83" t="s">
        <v>66</v>
      </c>
      <c r="AF364" s="83" t="s">
        <v>66</v>
      </c>
      <c r="AG364" s="83" t="s">
        <v>66</v>
      </c>
      <c r="AH364" s="83" t="s">
        <v>66</v>
      </c>
      <c r="AI364" s="83" t="s">
        <v>66</v>
      </c>
      <c r="AJ364" s="83"/>
      <c r="AK364" s="83"/>
      <c r="AL364" s="83"/>
      <c r="AM364" s="83"/>
      <c r="AN364" s="83"/>
      <c r="AO364" s="83"/>
      <c r="AP364" s="83"/>
      <c r="AQ364" s="83"/>
      <c r="AR364" s="83"/>
      <c r="AS364" s="83"/>
      <c r="AT364" s="83"/>
      <c r="AU364" s="83"/>
      <c r="AV364" s="83"/>
      <c r="AW364" s="83"/>
      <c r="AX364" s="83"/>
      <c r="AY364" s="83"/>
      <c r="AZ364" s="1">
        <f t="shared" si="36"/>
        <v>16</v>
      </c>
      <c r="BA364" s="1">
        <f t="shared" si="36"/>
        <v>0</v>
      </c>
      <c r="BB364" s="1">
        <f t="shared" si="37"/>
        <v>32</v>
      </c>
      <c r="BD364" s="1" cm="1">
        <f t="array" ref="BD364">IFERROR( MATCH(0,INDEX(0/(D364:AY364&lt;&gt;""),),0),"")</f>
        <v>17</v>
      </c>
      <c r="BE364" s="1">
        <f t="shared" si="38"/>
        <v>8</v>
      </c>
      <c r="BF364" s="1">
        <f t="shared" si="39"/>
        <v>16</v>
      </c>
      <c r="BG364" s="8">
        <v>45739</v>
      </c>
    </row>
    <row r="365" spans="1:59" x14ac:dyDescent="0.45">
      <c r="A365" s="51">
        <f t="shared" si="34"/>
        <v>3</v>
      </c>
      <c r="B365" s="8">
        <v>45740</v>
      </c>
      <c r="C365" s="12" t="str">
        <f t="shared" si="35"/>
        <v>月</v>
      </c>
      <c r="D365" s="6"/>
      <c r="E365" s="6"/>
      <c r="F365" s="6"/>
      <c r="G365" s="6"/>
      <c r="H365" s="25"/>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1">
        <f t="shared" si="36"/>
        <v>0</v>
      </c>
      <c r="BA365" s="1">
        <f t="shared" si="36"/>
        <v>0</v>
      </c>
      <c r="BB365" s="1">
        <f t="shared" si="37"/>
        <v>48</v>
      </c>
      <c r="BD365" s="1" t="str" cm="1">
        <f t="array" ref="BD365">IFERROR( MATCH(0,INDEX(0/(D365:AY365&lt;&gt;""),),0),"")</f>
        <v/>
      </c>
      <c r="BE365" s="1" t="str">
        <f t="shared" si="38"/>
        <v/>
      </c>
      <c r="BF365" s="1" t="str">
        <f t="shared" si="39"/>
        <v/>
      </c>
      <c r="BG365" s="8">
        <v>45740</v>
      </c>
    </row>
    <row r="366" spans="1:59" x14ac:dyDescent="0.45">
      <c r="A366" s="51">
        <f t="shared" si="34"/>
        <v>3</v>
      </c>
      <c r="B366" s="8">
        <v>45741</v>
      </c>
      <c r="C366" s="12" t="str">
        <f t="shared" si="35"/>
        <v>火</v>
      </c>
      <c r="D366" s="6"/>
      <c r="E366" s="6"/>
      <c r="F366" s="6"/>
      <c r="G366" s="6"/>
      <c r="H366" s="25"/>
      <c r="I366" s="83"/>
      <c r="J366" s="83"/>
      <c r="K366" s="83"/>
      <c r="L366" s="83"/>
      <c r="M366" s="83"/>
      <c r="N366" s="83"/>
      <c r="O366" s="83"/>
      <c r="P366" s="83"/>
      <c r="Q366" s="83"/>
      <c r="R366" s="83"/>
      <c r="S366" s="83"/>
      <c r="T366" s="83" t="s">
        <v>66</v>
      </c>
      <c r="U366" s="83" t="s">
        <v>66</v>
      </c>
      <c r="V366" s="83" t="s">
        <v>66</v>
      </c>
      <c r="W366" s="83" t="s">
        <v>66</v>
      </c>
      <c r="X366" s="83" t="s">
        <v>66</v>
      </c>
      <c r="Y366" s="83" t="s">
        <v>66</v>
      </c>
      <c r="Z366" s="83" t="s">
        <v>66</v>
      </c>
      <c r="AA366" s="83" t="s">
        <v>66</v>
      </c>
      <c r="AB366" s="83" t="s">
        <v>66</v>
      </c>
      <c r="AC366" s="83" t="s">
        <v>66</v>
      </c>
      <c r="AD366" s="83" t="s">
        <v>66</v>
      </c>
      <c r="AE366" s="83" t="s">
        <v>66</v>
      </c>
      <c r="AF366" s="83" t="s">
        <v>66</v>
      </c>
      <c r="AG366" s="83" t="s">
        <v>66</v>
      </c>
      <c r="AH366" s="83" t="s">
        <v>66</v>
      </c>
      <c r="AI366" s="83" t="s">
        <v>66</v>
      </c>
      <c r="AJ366" s="83"/>
      <c r="AK366" s="83"/>
      <c r="AL366" s="83"/>
      <c r="AM366" s="83"/>
      <c r="AN366" s="83"/>
      <c r="AO366" s="83"/>
      <c r="AP366" s="83"/>
      <c r="AQ366" s="83"/>
      <c r="AR366" s="83"/>
      <c r="AS366" s="83"/>
      <c r="AT366" s="83"/>
      <c r="AU366" s="83"/>
      <c r="AV366" s="83"/>
      <c r="AW366" s="83"/>
      <c r="AX366" s="83"/>
      <c r="AY366" s="83"/>
      <c r="AZ366" s="1">
        <f t="shared" si="36"/>
        <v>16</v>
      </c>
      <c r="BA366" s="1">
        <f t="shared" si="36"/>
        <v>0</v>
      </c>
      <c r="BB366" s="1">
        <f t="shared" si="37"/>
        <v>32</v>
      </c>
      <c r="BD366" s="1" cm="1">
        <f t="array" ref="BD366">IFERROR( MATCH(0,INDEX(0/(D366:AY366&lt;&gt;""),),0),"")</f>
        <v>17</v>
      </c>
      <c r="BE366" s="1">
        <f t="shared" si="38"/>
        <v>8</v>
      </c>
      <c r="BF366" s="1">
        <f t="shared" si="39"/>
        <v>16</v>
      </c>
      <c r="BG366" s="8">
        <v>45741</v>
      </c>
    </row>
    <row r="367" spans="1:59" x14ac:dyDescent="0.45">
      <c r="A367" s="51">
        <f t="shared" si="34"/>
        <v>3</v>
      </c>
      <c r="B367" s="8">
        <v>45742</v>
      </c>
      <c r="C367" s="12" t="str">
        <f t="shared" si="35"/>
        <v>水</v>
      </c>
      <c r="D367" s="6"/>
      <c r="E367" s="6"/>
      <c r="F367" s="6"/>
      <c r="G367" s="6"/>
      <c r="H367" s="25"/>
      <c r="I367" s="83"/>
      <c r="J367" s="83"/>
      <c r="K367" s="83"/>
      <c r="L367" s="83"/>
      <c r="M367" s="83"/>
      <c r="N367" s="83"/>
      <c r="O367" s="83"/>
      <c r="P367" s="83"/>
      <c r="Q367" s="83"/>
      <c r="R367" s="83"/>
      <c r="S367" s="83"/>
      <c r="T367" s="83" t="s">
        <v>66</v>
      </c>
      <c r="U367" s="83" t="s">
        <v>66</v>
      </c>
      <c r="V367" s="83" t="s">
        <v>66</v>
      </c>
      <c r="W367" s="83" t="s">
        <v>66</v>
      </c>
      <c r="X367" s="83" t="s">
        <v>66</v>
      </c>
      <c r="Y367" s="83" t="s">
        <v>66</v>
      </c>
      <c r="Z367" s="83" t="s">
        <v>66</v>
      </c>
      <c r="AA367" s="83" t="s">
        <v>66</v>
      </c>
      <c r="AB367" s="83" t="s">
        <v>66</v>
      </c>
      <c r="AC367" s="83" t="s">
        <v>66</v>
      </c>
      <c r="AD367" s="83" t="s">
        <v>66</v>
      </c>
      <c r="AE367" s="83" t="s">
        <v>66</v>
      </c>
      <c r="AF367" s="83" t="s">
        <v>66</v>
      </c>
      <c r="AG367" s="83" t="s">
        <v>66</v>
      </c>
      <c r="AH367" s="83" t="s">
        <v>66</v>
      </c>
      <c r="AI367" s="83" t="s">
        <v>66</v>
      </c>
      <c r="AJ367" s="83"/>
      <c r="AK367" s="83"/>
      <c r="AL367" s="83"/>
      <c r="AM367" s="83"/>
      <c r="AN367" s="83"/>
      <c r="AO367" s="83"/>
      <c r="AP367" s="83"/>
      <c r="AQ367" s="83"/>
      <c r="AR367" s="83"/>
      <c r="AS367" s="83"/>
      <c r="AT367" s="83"/>
      <c r="AU367" s="83"/>
      <c r="AV367" s="83"/>
      <c r="AW367" s="83"/>
      <c r="AX367" s="83"/>
      <c r="AY367" s="83"/>
      <c r="AZ367" s="1">
        <f t="shared" si="36"/>
        <v>16</v>
      </c>
      <c r="BA367" s="1">
        <f t="shared" si="36"/>
        <v>0</v>
      </c>
      <c r="BB367" s="1">
        <f t="shared" si="37"/>
        <v>32</v>
      </c>
      <c r="BD367" s="1" cm="1">
        <f t="array" ref="BD367">IFERROR( MATCH(0,INDEX(0/(D367:AY367&lt;&gt;""),),0),"")</f>
        <v>17</v>
      </c>
      <c r="BE367" s="1">
        <f t="shared" si="38"/>
        <v>8</v>
      </c>
      <c r="BF367" s="1">
        <f t="shared" si="39"/>
        <v>16</v>
      </c>
      <c r="BG367" s="8">
        <v>45742</v>
      </c>
    </row>
    <row r="368" spans="1:59" x14ac:dyDescent="0.45">
      <c r="A368" s="51">
        <f t="shared" si="34"/>
        <v>3</v>
      </c>
      <c r="B368" s="8">
        <v>45743</v>
      </c>
      <c r="C368" s="12" t="str">
        <f t="shared" si="35"/>
        <v>木</v>
      </c>
      <c r="D368" s="6"/>
      <c r="E368" s="6"/>
      <c r="F368" s="6"/>
      <c r="G368" s="6"/>
      <c r="H368" s="25"/>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1">
        <f t="shared" si="36"/>
        <v>0</v>
      </c>
      <c r="BA368" s="1">
        <f t="shared" si="36"/>
        <v>0</v>
      </c>
      <c r="BB368" s="1">
        <f t="shared" si="37"/>
        <v>48</v>
      </c>
      <c r="BD368" s="1" t="str" cm="1">
        <f t="array" ref="BD368">IFERROR( MATCH(0,INDEX(0/(D368:AY368&lt;&gt;""),),0),"")</f>
        <v/>
      </c>
      <c r="BE368" s="1" t="str">
        <f t="shared" si="38"/>
        <v/>
      </c>
      <c r="BF368" s="1" t="str">
        <f t="shared" si="39"/>
        <v/>
      </c>
      <c r="BG368" s="8">
        <v>45743</v>
      </c>
    </row>
    <row r="369" spans="1:59" x14ac:dyDescent="0.45">
      <c r="A369" s="51">
        <f t="shared" si="34"/>
        <v>3</v>
      </c>
      <c r="B369" s="8">
        <v>45744</v>
      </c>
      <c r="C369" s="12" t="str">
        <f t="shared" si="35"/>
        <v>金</v>
      </c>
      <c r="D369" s="6"/>
      <c r="E369" s="6"/>
      <c r="F369" s="6"/>
      <c r="G369" s="6"/>
      <c r="H369" s="25"/>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1">
        <f t="shared" si="36"/>
        <v>0</v>
      </c>
      <c r="BA369" s="1">
        <f t="shared" si="36"/>
        <v>0</v>
      </c>
      <c r="BB369" s="1">
        <f t="shared" si="37"/>
        <v>48</v>
      </c>
      <c r="BD369" s="1" t="str" cm="1">
        <f t="array" ref="BD369">IFERROR( MATCH(0,INDEX(0/(D369:AY369&lt;&gt;""),),0),"")</f>
        <v/>
      </c>
      <c r="BE369" s="1" t="str">
        <f t="shared" si="38"/>
        <v/>
      </c>
      <c r="BF369" s="1" t="str">
        <f t="shared" si="39"/>
        <v/>
      </c>
      <c r="BG369" s="8">
        <v>45744</v>
      </c>
    </row>
    <row r="370" spans="1:59" x14ac:dyDescent="0.45">
      <c r="A370" s="51">
        <f t="shared" si="34"/>
        <v>3</v>
      </c>
      <c r="B370" s="8">
        <v>45745</v>
      </c>
      <c r="C370" s="12" t="str">
        <f t="shared" si="35"/>
        <v>土</v>
      </c>
      <c r="D370" s="6"/>
      <c r="E370" s="6"/>
      <c r="F370" s="6"/>
      <c r="G370" s="6"/>
      <c r="H370" s="25"/>
      <c r="I370" s="83"/>
      <c r="J370" s="83"/>
      <c r="K370" s="83"/>
      <c r="L370" s="83"/>
      <c r="M370" s="83"/>
      <c r="N370" s="83"/>
      <c r="O370" s="83"/>
      <c r="P370" s="83"/>
      <c r="Q370" s="83"/>
      <c r="R370" s="83"/>
      <c r="S370" s="83"/>
      <c r="T370" s="83"/>
      <c r="U370" s="83"/>
      <c r="V370" s="83"/>
      <c r="W370" s="83"/>
      <c r="X370" s="83" t="s">
        <v>66</v>
      </c>
      <c r="Y370" s="83" t="s">
        <v>66</v>
      </c>
      <c r="Z370" s="83" t="s">
        <v>66</v>
      </c>
      <c r="AA370" s="83" t="s">
        <v>66</v>
      </c>
      <c r="AB370" s="83" t="s">
        <v>66</v>
      </c>
      <c r="AC370" s="83" t="s">
        <v>66</v>
      </c>
      <c r="AD370" s="83" t="s">
        <v>66</v>
      </c>
      <c r="AE370" s="83" t="s">
        <v>66</v>
      </c>
      <c r="AF370" s="83"/>
      <c r="AG370" s="83"/>
      <c r="AH370" s="83"/>
      <c r="AI370" s="83"/>
      <c r="AJ370" s="83"/>
      <c r="AK370" s="83"/>
      <c r="AL370" s="83"/>
      <c r="AM370" s="83"/>
      <c r="AN370" s="83"/>
      <c r="AO370" s="83"/>
      <c r="AP370" s="83"/>
      <c r="AQ370" s="83"/>
      <c r="AR370" s="83"/>
      <c r="AS370" s="83"/>
      <c r="AT370" s="83"/>
      <c r="AU370" s="83"/>
      <c r="AV370" s="83"/>
      <c r="AW370" s="83"/>
      <c r="AX370" s="83"/>
      <c r="AY370" s="83"/>
      <c r="AZ370" s="1">
        <f t="shared" si="36"/>
        <v>8</v>
      </c>
      <c r="BA370" s="1">
        <f t="shared" si="36"/>
        <v>0</v>
      </c>
      <c r="BB370" s="1">
        <f t="shared" si="37"/>
        <v>40</v>
      </c>
      <c r="BD370" s="1" cm="1">
        <f t="array" ref="BD370">IFERROR( MATCH(0,INDEX(0/(D370:AY370&lt;&gt;""),),0),"")</f>
        <v>21</v>
      </c>
      <c r="BE370" s="1">
        <f t="shared" si="38"/>
        <v>10</v>
      </c>
      <c r="BF370" s="1">
        <f t="shared" si="39"/>
        <v>14</v>
      </c>
      <c r="BG370" s="8">
        <v>45745</v>
      </c>
    </row>
    <row r="371" spans="1:59" x14ac:dyDescent="0.45">
      <c r="A371" s="51">
        <f t="shared" si="34"/>
        <v>3</v>
      </c>
      <c r="B371" s="8">
        <v>45746</v>
      </c>
      <c r="C371" s="12" t="str">
        <f t="shared" si="35"/>
        <v>日</v>
      </c>
      <c r="D371" s="6"/>
      <c r="E371" s="6"/>
      <c r="F371" s="6"/>
      <c r="G371" s="6"/>
      <c r="H371" s="25"/>
      <c r="I371" s="83"/>
      <c r="J371" s="83"/>
      <c r="K371" s="83"/>
      <c r="L371" s="83"/>
      <c r="M371" s="83"/>
      <c r="N371" s="83"/>
      <c r="O371" s="83"/>
      <c r="P371" s="83"/>
      <c r="Q371" s="83"/>
      <c r="R371" s="83"/>
      <c r="S371" s="83"/>
      <c r="T371" s="83"/>
      <c r="U371" s="83"/>
      <c r="V371" s="83"/>
      <c r="W371" s="83"/>
      <c r="X371" s="83" t="s">
        <v>66</v>
      </c>
      <c r="Y371" s="83" t="s">
        <v>66</v>
      </c>
      <c r="Z371" s="83" t="s">
        <v>66</v>
      </c>
      <c r="AA371" s="83" t="s">
        <v>66</v>
      </c>
      <c r="AB371" s="83" t="s">
        <v>61</v>
      </c>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1">
        <f t="shared" si="36"/>
        <v>5</v>
      </c>
      <c r="BA371" s="1">
        <f t="shared" si="36"/>
        <v>0</v>
      </c>
      <c r="BB371" s="1">
        <f t="shared" si="37"/>
        <v>43</v>
      </c>
      <c r="BD371" s="1" cm="1">
        <f t="array" ref="BD371">IFERROR( MATCH(0,INDEX(0/(D371:AY371&lt;&gt;""),),0),"")</f>
        <v>21</v>
      </c>
      <c r="BE371" s="1">
        <f t="shared" si="38"/>
        <v>10</v>
      </c>
      <c r="BF371" s="1">
        <f t="shared" si="39"/>
        <v>12.5</v>
      </c>
      <c r="BG371" s="8">
        <v>45746</v>
      </c>
    </row>
    <row r="372" spans="1:59" x14ac:dyDescent="0.45">
      <c r="A372" s="51">
        <f t="shared" si="34"/>
        <v>3</v>
      </c>
      <c r="B372" s="8">
        <v>45747</v>
      </c>
      <c r="C372" s="12" t="str">
        <f t="shared" si="35"/>
        <v>月</v>
      </c>
      <c r="D372" s="6"/>
      <c r="E372" s="6"/>
      <c r="F372" s="6"/>
      <c r="G372" s="6"/>
      <c r="H372" s="25"/>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1">
        <f t="shared" si="36"/>
        <v>0</v>
      </c>
      <c r="BA372" s="1">
        <f t="shared" si="36"/>
        <v>0</v>
      </c>
      <c r="BB372" s="1">
        <f t="shared" si="37"/>
        <v>48</v>
      </c>
      <c r="BD372" s="1" t="str" cm="1">
        <f t="array" ref="BD372">IFERROR( MATCH(0,INDEX(0/(D372:AY372&lt;&gt;""),),0),"")</f>
        <v/>
      </c>
      <c r="BE372" s="1" t="str">
        <f t="shared" si="38"/>
        <v/>
      </c>
      <c r="BF372" s="1" t="str">
        <f t="shared" si="39"/>
        <v/>
      </c>
      <c r="BG372" s="8">
        <v>45747</v>
      </c>
    </row>
    <row r="373" spans="1:59" x14ac:dyDescent="0.45">
      <c r="A373" s="51"/>
      <c r="B373" s="8"/>
      <c r="C373" s="12"/>
      <c r="D373" s="6"/>
      <c r="E373" s="6"/>
      <c r="F373" s="6"/>
      <c r="G373" s="6"/>
      <c r="H373" s="25"/>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7217-D75F-4C07-BE8E-3B08712CCEF1}">
  <sheetPr codeName="Sheet12"/>
  <dimension ref="A1:BG373"/>
  <sheetViews>
    <sheetView showGridLines="0" zoomScale="80" zoomScaleNormal="80" workbookViewId="0">
      <pane xSplit="3" ySplit="7" topLeftCell="AL8"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51" width="12.59765625" style="1" customWidth="1"/>
    <col min="52" max="55" width="9" style="1"/>
    <col min="56" max="56" width="9" style="1" customWidth="1"/>
    <col min="57" max="57" width="12" style="1" customWidth="1"/>
    <col min="58" max="58" width="12.19921875" style="1" customWidth="1"/>
    <col min="59" max="59" width="14"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44</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27"/>
      <c r="J8" s="27"/>
      <c r="K8" s="27"/>
      <c r="L8" s="27"/>
      <c r="M8" s="27"/>
      <c r="N8" s="27"/>
      <c r="O8" s="27"/>
      <c r="P8" s="27"/>
      <c r="Q8" s="27"/>
      <c r="R8" s="27"/>
      <c r="S8" s="27"/>
      <c r="T8" s="27"/>
      <c r="U8" s="27"/>
      <c r="V8" s="27"/>
      <c r="W8" s="27"/>
      <c r="X8" s="27"/>
      <c r="Y8" s="27"/>
      <c r="Z8" s="27"/>
      <c r="AA8" s="27"/>
      <c r="AB8" s="27" t="s">
        <v>66</v>
      </c>
      <c r="AC8" s="27" t="s">
        <v>66</v>
      </c>
      <c r="AD8" s="27"/>
      <c r="AE8" s="27"/>
      <c r="AF8" s="27"/>
      <c r="AG8" s="27"/>
      <c r="AH8" s="27"/>
      <c r="AI8" s="27"/>
      <c r="AJ8" s="27"/>
      <c r="AK8" s="27"/>
      <c r="AL8" s="27"/>
      <c r="AM8" s="27"/>
      <c r="AN8" s="27"/>
      <c r="AO8" s="27"/>
      <c r="AP8" s="27"/>
      <c r="AQ8" s="27"/>
      <c r="AR8" s="27"/>
      <c r="AS8" s="27"/>
      <c r="AT8" s="27"/>
      <c r="AU8" s="27"/>
      <c r="AV8" s="27"/>
      <c r="AW8" s="27"/>
      <c r="AX8" s="27"/>
      <c r="AY8" s="27"/>
      <c r="AZ8" s="1">
        <f>COUNTIF($D8:$AY8,AZ$7)</f>
        <v>2</v>
      </c>
      <c r="BA8" s="1">
        <f>COUNTIF($D8:$AY8,BA$7)</f>
        <v>0</v>
      </c>
      <c r="BB8" s="1">
        <f>COUNTIF($D8:$AY8,"")</f>
        <v>46</v>
      </c>
      <c r="BD8" s="1" cm="1">
        <f t="array" ref="BD8">IFERROR( MATCH(0,INDEX(0/(D8:AY8&lt;&gt;""),),0),"")</f>
        <v>25</v>
      </c>
      <c r="BE8" s="1">
        <f>IFERROR((BD8-1)/2,"")</f>
        <v>12</v>
      </c>
      <c r="BF8" s="1">
        <f>IFERROR(BE8+AZ8*0.5,"")</f>
        <v>13</v>
      </c>
      <c r="BG8" s="8">
        <v>45383</v>
      </c>
    </row>
    <row r="9" spans="1:59" x14ac:dyDescent="0.45">
      <c r="A9" s="51">
        <f t="shared" ref="A9:A72" si="2">MONTH(B9)</f>
        <v>4</v>
      </c>
      <c r="B9" s="8">
        <v>45384</v>
      </c>
      <c r="C9" s="12" t="str">
        <f t="shared" ref="C9:C72" si="3">TEXT(B9, "aaa")</f>
        <v>火</v>
      </c>
      <c r="D9" s="30"/>
      <c r="E9" s="16"/>
      <c r="F9" s="34"/>
      <c r="G9" s="33"/>
      <c r="H9" s="32"/>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1">
        <f t="shared" ref="AZ9:BA72" si="4">COUNTIF($D9:$AY9,AZ$7)</f>
        <v>0</v>
      </c>
      <c r="BA9" s="1">
        <f t="shared" si="4"/>
        <v>0</v>
      </c>
      <c r="BB9" s="1">
        <f t="shared" ref="BB9:BB72" si="5">COUNTIF($D9:$AY9,"")</f>
        <v>48</v>
      </c>
      <c r="BD9" s="1" t="str" cm="1">
        <f t="array" ref="BD9">IFERROR( MATCH(0,INDEX(0/(D9:AY9&lt;&gt;""),),0),"")</f>
        <v/>
      </c>
      <c r="BE9" s="1" t="str">
        <f t="shared" ref="BE9:BE72" si="6">IFERROR((BD9-1)/2,"")</f>
        <v/>
      </c>
      <c r="BF9" s="1" t="str">
        <f t="shared" ref="BF9:BF72" si="7">IFERROR(BE9+AZ9*0.5,"")</f>
        <v/>
      </c>
      <c r="BG9" s="8">
        <v>45384</v>
      </c>
    </row>
    <row r="10" spans="1:59" x14ac:dyDescent="0.45">
      <c r="A10" s="51">
        <f t="shared" si="2"/>
        <v>4</v>
      </c>
      <c r="B10" s="8">
        <v>45385</v>
      </c>
      <c r="C10" s="12" t="str">
        <f t="shared" si="3"/>
        <v>水</v>
      </c>
      <c r="D10" s="30"/>
      <c r="E10" s="17"/>
      <c r="F10" s="29"/>
      <c r="G10" s="29"/>
      <c r="H10" s="28"/>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24"/>
      <c r="J12" s="24"/>
      <c r="K12" s="24"/>
      <c r="L12" s="24"/>
      <c r="M12" s="24"/>
      <c r="N12" s="24"/>
      <c r="O12" s="83"/>
      <c r="P12" s="83"/>
      <c r="Q12" s="83"/>
      <c r="R12" s="83"/>
      <c r="S12" s="83"/>
      <c r="T12" s="83"/>
      <c r="U12" s="83"/>
      <c r="V12" s="83"/>
      <c r="W12" s="83"/>
      <c r="X12" s="83"/>
      <c r="Y12" s="83"/>
      <c r="Z12" s="83"/>
      <c r="AA12" s="83"/>
      <c r="AB12" s="83"/>
      <c r="AC12" s="83"/>
      <c r="AD12" s="83"/>
      <c r="AE12" s="83"/>
      <c r="AF12" s="83"/>
      <c r="AG12" s="83"/>
      <c r="AH12" s="83"/>
      <c r="AI12" s="83"/>
      <c r="AJ12" s="83"/>
      <c r="AK12" s="83"/>
      <c r="AL12" s="24"/>
      <c r="AM12" s="24"/>
      <c r="AN12" s="24"/>
      <c r="AO12" s="24"/>
      <c r="AP12" s="24"/>
      <c r="AQ12" s="24"/>
      <c r="AR12" s="24"/>
      <c r="AS12" s="24"/>
      <c r="AT12" s="24"/>
      <c r="AU12" s="24"/>
      <c r="AV12" s="24"/>
      <c r="AW12" s="24"/>
      <c r="AX12" s="24"/>
      <c r="AY12" s="24"/>
      <c r="AZ12" s="1">
        <f t="shared" si="4"/>
        <v>0</v>
      </c>
      <c r="BA12" s="1">
        <f t="shared" si="4"/>
        <v>0</v>
      </c>
      <c r="BB12" s="1">
        <f t="shared" si="5"/>
        <v>48</v>
      </c>
      <c r="BD12" s="1" t="str" cm="1">
        <f t="array" ref="BD12">IFERROR( MATCH(0,INDEX(0/(D12:AY12&lt;&gt;""),),0),"")</f>
        <v/>
      </c>
      <c r="BE12" s="1" t="str">
        <f t="shared" si="6"/>
        <v/>
      </c>
      <c r="BF12" s="1" t="str">
        <f t="shared" si="7"/>
        <v/>
      </c>
      <c r="BG12" s="8">
        <v>45387</v>
      </c>
    </row>
    <row r="13" spans="1:59" x14ac:dyDescent="0.45">
      <c r="A13" s="51">
        <f t="shared" si="2"/>
        <v>4</v>
      </c>
      <c r="B13" s="8">
        <v>45388</v>
      </c>
      <c r="C13" s="12" t="str">
        <f t="shared" si="3"/>
        <v>土</v>
      </c>
      <c r="D13" s="6"/>
      <c r="E13" s="6"/>
      <c r="F13" s="6"/>
      <c r="G13" s="6"/>
      <c r="H13" s="25"/>
      <c r="I13" s="24"/>
      <c r="J13" s="24"/>
      <c r="K13" s="24"/>
      <c r="L13" s="24"/>
      <c r="M13" s="24"/>
      <c r="N13" s="24"/>
      <c r="O13" s="83"/>
      <c r="P13" s="83"/>
      <c r="Q13" s="83"/>
      <c r="R13" s="83"/>
      <c r="S13" s="83"/>
      <c r="T13" s="83" t="s">
        <v>66</v>
      </c>
      <c r="U13" s="83" t="s">
        <v>66</v>
      </c>
      <c r="V13" s="83" t="s">
        <v>66</v>
      </c>
      <c r="W13" s="83" t="s">
        <v>66</v>
      </c>
      <c r="X13" s="83" t="s">
        <v>66</v>
      </c>
      <c r="Y13" s="83" t="s">
        <v>66</v>
      </c>
      <c r="Z13" s="83" t="s">
        <v>66</v>
      </c>
      <c r="AA13" s="83" t="s">
        <v>66</v>
      </c>
      <c r="AB13" s="83" t="s">
        <v>66</v>
      </c>
      <c r="AC13" s="83" t="s">
        <v>66</v>
      </c>
      <c r="AD13" s="83" t="s">
        <v>66</v>
      </c>
      <c r="AE13" s="83" t="s">
        <v>66</v>
      </c>
      <c r="AF13" s="83" t="s">
        <v>66</v>
      </c>
      <c r="AG13" s="83" t="s">
        <v>66</v>
      </c>
      <c r="AH13" s="83" t="s">
        <v>66</v>
      </c>
      <c r="AI13" s="83" t="s">
        <v>66</v>
      </c>
      <c r="AJ13" s="83"/>
      <c r="AK13" s="83"/>
      <c r="AL13" s="24"/>
      <c r="AM13" s="24"/>
      <c r="AN13" s="24"/>
      <c r="AO13" s="24"/>
      <c r="AP13" s="24"/>
      <c r="AQ13" s="24"/>
      <c r="AR13" s="24"/>
      <c r="AS13" s="24"/>
      <c r="AT13" s="24"/>
      <c r="AU13" s="24"/>
      <c r="AV13" s="24"/>
      <c r="AW13" s="24"/>
      <c r="AX13" s="24"/>
      <c r="AY13" s="24"/>
      <c r="AZ13" s="1">
        <f t="shared" si="4"/>
        <v>16</v>
      </c>
      <c r="BA13" s="1">
        <f t="shared" si="4"/>
        <v>0</v>
      </c>
      <c r="BB13" s="1">
        <f t="shared" si="5"/>
        <v>32</v>
      </c>
      <c r="BD13" s="1" cm="1">
        <f t="array" ref="BD13">IFERROR( MATCH(0,INDEX(0/(D13:AY13&lt;&gt;""),),0),"")</f>
        <v>17</v>
      </c>
      <c r="BE13" s="1">
        <f t="shared" si="6"/>
        <v>8</v>
      </c>
      <c r="BF13" s="1">
        <f t="shared" si="7"/>
        <v>16</v>
      </c>
      <c r="BG13" s="8">
        <v>45388</v>
      </c>
    </row>
    <row r="14" spans="1:59" x14ac:dyDescent="0.45">
      <c r="A14" s="51">
        <f t="shared" si="2"/>
        <v>4</v>
      </c>
      <c r="B14" s="8">
        <v>45389</v>
      </c>
      <c r="C14" s="12" t="str">
        <f t="shared" si="3"/>
        <v>日</v>
      </c>
      <c r="D14" s="6"/>
      <c r="E14" s="6"/>
      <c r="F14" s="6"/>
      <c r="G14" s="6"/>
      <c r="H14" s="25"/>
      <c r="I14" s="24"/>
      <c r="J14" s="24"/>
      <c r="K14" s="24"/>
      <c r="L14" s="24"/>
      <c r="M14" s="24"/>
      <c r="N14" s="24"/>
      <c r="O14" s="83"/>
      <c r="P14" s="83"/>
      <c r="Q14" s="83"/>
      <c r="R14" s="83"/>
      <c r="S14" s="83"/>
      <c r="T14" s="83" t="s">
        <v>66</v>
      </c>
      <c r="U14" s="83" t="s">
        <v>66</v>
      </c>
      <c r="V14" s="83" t="s">
        <v>66</v>
      </c>
      <c r="W14" s="83" t="s">
        <v>66</v>
      </c>
      <c r="X14" s="83" t="s">
        <v>66</v>
      </c>
      <c r="Y14" s="83" t="s">
        <v>66</v>
      </c>
      <c r="Z14" s="83" t="s">
        <v>66</v>
      </c>
      <c r="AA14" s="83" t="s">
        <v>66</v>
      </c>
      <c r="AB14" s="83" t="s">
        <v>66</v>
      </c>
      <c r="AC14" s="83" t="s">
        <v>66</v>
      </c>
      <c r="AD14" s="83" t="s">
        <v>66</v>
      </c>
      <c r="AE14" s="83" t="s">
        <v>66</v>
      </c>
      <c r="AF14" s="83" t="s">
        <v>66</v>
      </c>
      <c r="AG14" s="83" t="s">
        <v>66</v>
      </c>
      <c r="AH14" s="83" t="s">
        <v>66</v>
      </c>
      <c r="AI14" s="83" t="s">
        <v>66</v>
      </c>
      <c r="AJ14" s="83"/>
      <c r="AK14" s="83"/>
      <c r="AL14" s="24"/>
      <c r="AM14" s="24"/>
      <c r="AN14" s="24"/>
      <c r="AO14" s="24"/>
      <c r="AP14" s="24"/>
      <c r="AQ14" s="24"/>
      <c r="AR14" s="24"/>
      <c r="AS14" s="24"/>
      <c r="AT14" s="24"/>
      <c r="AU14" s="24"/>
      <c r="AV14" s="24"/>
      <c r="AW14" s="24"/>
      <c r="AX14" s="24"/>
      <c r="AY14" s="24"/>
      <c r="AZ14" s="1">
        <f t="shared" si="4"/>
        <v>16</v>
      </c>
      <c r="BA14" s="1">
        <f t="shared" si="4"/>
        <v>0</v>
      </c>
      <c r="BB14" s="1">
        <f t="shared" si="5"/>
        <v>32</v>
      </c>
      <c r="BD14" s="1" cm="1">
        <f t="array" ref="BD14">IFERROR( MATCH(0,INDEX(0/(D14:AY14&lt;&gt;""),),0),"")</f>
        <v>17</v>
      </c>
      <c r="BE14" s="1">
        <f t="shared" si="6"/>
        <v>8</v>
      </c>
      <c r="BF14" s="1">
        <f t="shared" si="7"/>
        <v>16</v>
      </c>
      <c r="BG14" s="8">
        <v>45389</v>
      </c>
    </row>
    <row r="15" spans="1:59" x14ac:dyDescent="0.45">
      <c r="A15" s="51">
        <f t="shared" si="2"/>
        <v>4</v>
      </c>
      <c r="B15" s="8">
        <v>45390</v>
      </c>
      <c r="C15" s="12" t="str">
        <f t="shared" si="3"/>
        <v>月</v>
      </c>
      <c r="D15" s="6"/>
      <c r="E15" s="6"/>
      <c r="F15" s="6"/>
      <c r="G15" s="6"/>
      <c r="H15" s="25"/>
      <c r="I15" s="24"/>
      <c r="J15" s="24"/>
      <c r="K15" s="24"/>
      <c r="L15" s="24"/>
      <c r="M15" s="24"/>
      <c r="N15" s="24"/>
      <c r="O15" s="83"/>
      <c r="P15" s="83"/>
      <c r="Q15" s="83"/>
      <c r="R15" s="83"/>
      <c r="S15" s="83"/>
      <c r="T15" s="83"/>
      <c r="U15" s="83"/>
      <c r="V15" s="83"/>
      <c r="W15" s="83"/>
      <c r="X15" s="83"/>
      <c r="Y15" s="83"/>
      <c r="Z15" s="83"/>
      <c r="AA15" s="83"/>
      <c r="AB15" s="83"/>
      <c r="AC15" s="83"/>
      <c r="AD15" s="83"/>
      <c r="AE15" s="83"/>
      <c r="AF15" s="83"/>
      <c r="AG15" s="83"/>
      <c r="AH15" s="83"/>
      <c r="AI15" s="83"/>
      <c r="AJ15" s="83"/>
      <c r="AK15" s="83"/>
      <c r="AL15" s="24"/>
      <c r="AM15" s="24"/>
      <c r="AN15" s="24"/>
      <c r="AO15" s="24"/>
      <c r="AP15" s="24"/>
      <c r="AQ15" s="24"/>
      <c r="AR15" s="24"/>
      <c r="AS15" s="24"/>
      <c r="AT15" s="24"/>
      <c r="AU15" s="24"/>
      <c r="AV15" s="24"/>
      <c r="AW15" s="24"/>
      <c r="AX15" s="24"/>
      <c r="AY15" s="24"/>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24"/>
      <c r="J16" s="24"/>
      <c r="K16" s="24"/>
      <c r="L16" s="24"/>
      <c r="M16" s="24"/>
      <c r="N16" s="24"/>
      <c r="O16" s="83"/>
      <c r="P16" s="83"/>
      <c r="Q16" s="83"/>
      <c r="R16" s="83"/>
      <c r="S16" s="83"/>
      <c r="T16" s="83"/>
      <c r="U16" s="83"/>
      <c r="V16" s="83"/>
      <c r="W16" s="83"/>
      <c r="X16" s="83"/>
      <c r="Y16" s="83"/>
      <c r="Z16" s="83"/>
      <c r="AA16" s="83"/>
      <c r="AB16" s="83"/>
      <c r="AC16" s="83"/>
      <c r="AD16" s="83"/>
      <c r="AE16" s="83"/>
      <c r="AF16" s="83"/>
      <c r="AG16" s="83"/>
      <c r="AH16" s="83"/>
      <c r="AI16" s="83"/>
      <c r="AJ16" s="83"/>
      <c r="AK16" s="83"/>
      <c r="AL16" s="24"/>
      <c r="AM16" s="24"/>
      <c r="AN16" s="24"/>
      <c r="AO16" s="24"/>
      <c r="AP16" s="24"/>
      <c r="AQ16" s="24"/>
      <c r="AR16" s="24"/>
      <c r="AS16" s="24"/>
      <c r="AT16" s="24"/>
      <c r="AU16" s="24"/>
      <c r="AV16" s="24"/>
      <c r="AW16" s="24"/>
      <c r="AX16" s="24"/>
      <c r="AY16" s="24"/>
      <c r="AZ16" s="1">
        <f t="shared" si="4"/>
        <v>0</v>
      </c>
      <c r="BA16" s="1">
        <f t="shared" si="4"/>
        <v>0</v>
      </c>
      <c r="BB16" s="1">
        <f t="shared" si="5"/>
        <v>48</v>
      </c>
      <c r="BD16" s="1" t="str" cm="1">
        <f t="array" ref="BD16">IFERROR( MATCH(0,INDEX(0/(D16:AY16&lt;&gt;""),),0),"")</f>
        <v/>
      </c>
      <c r="BE16" s="1" t="str">
        <f t="shared" si="6"/>
        <v/>
      </c>
      <c r="BF16" s="1" t="str">
        <f t="shared" si="7"/>
        <v/>
      </c>
      <c r="BG16" s="8">
        <v>45391</v>
      </c>
    </row>
    <row r="17" spans="1:59" x14ac:dyDescent="0.45">
      <c r="A17" s="51">
        <f t="shared" si="2"/>
        <v>4</v>
      </c>
      <c r="B17" s="8">
        <v>45392</v>
      </c>
      <c r="C17" s="12" t="str">
        <f t="shared" si="3"/>
        <v>水</v>
      </c>
      <c r="D17" s="6"/>
      <c r="E17" s="6"/>
      <c r="F17" s="6"/>
      <c r="G17" s="6"/>
      <c r="H17" s="25"/>
      <c r="I17" s="24"/>
      <c r="J17" s="24"/>
      <c r="K17" s="24"/>
      <c r="L17" s="24"/>
      <c r="M17" s="24"/>
      <c r="N17" s="24"/>
      <c r="O17" s="83"/>
      <c r="P17" s="83"/>
      <c r="Q17" s="83"/>
      <c r="R17" s="83"/>
      <c r="S17" s="83"/>
      <c r="T17" s="83" t="s">
        <v>66</v>
      </c>
      <c r="U17" s="83" t="s">
        <v>66</v>
      </c>
      <c r="V17" s="83" t="s">
        <v>66</v>
      </c>
      <c r="W17" s="83" t="s">
        <v>66</v>
      </c>
      <c r="X17" s="83" t="s">
        <v>66</v>
      </c>
      <c r="Y17" s="83" t="s">
        <v>66</v>
      </c>
      <c r="Z17" s="83" t="s">
        <v>66</v>
      </c>
      <c r="AA17" s="83" t="s">
        <v>66</v>
      </c>
      <c r="AB17" s="83" t="s">
        <v>66</v>
      </c>
      <c r="AC17" s="83" t="s">
        <v>66</v>
      </c>
      <c r="AD17" s="83" t="s">
        <v>66</v>
      </c>
      <c r="AE17" s="83" t="s">
        <v>66</v>
      </c>
      <c r="AF17" s="83" t="s">
        <v>66</v>
      </c>
      <c r="AG17" s="83" t="s">
        <v>66</v>
      </c>
      <c r="AH17" s="83" t="s">
        <v>66</v>
      </c>
      <c r="AI17" s="83" t="s">
        <v>66</v>
      </c>
      <c r="AJ17" s="83"/>
      <c r="AK17" s="83"/>
      <c r="AL17" s="24"/>
      <c r="AM17" s="24"/>
      <c r="AN17" s="24"/>
      <c r="AO17" s="24"/>
      <c r="AP17" s="24"/>
      <c r="AQ17" s="24"/>
      <c r="AR17" s="24"/>
      <c r="AS17" s="24"/>
      <c r="AT17" s="24"/>
      <c r="AU17" s="24"/>
      <c r="AV17" s="24"/>
      <c r="AW17" s="24"/>
      <c r="AX17" s="24"/>
      <c r="AY17" s="24"/>
      <c r="AZ17" s="1">
        <f t="shared" si="4"/>
        <v>16</v>
      </c>
      <c r="BA17" s="1">
        <f t="shared" si="4"/>
        <v>0</v>
      </c>
      <c r="BB17" s="1">
        <f t="shared" si="5"/>
        <v>32</v>
      </c>
      <c r="BD17" s="1" cm="1">
        <f t="array" ref="BD17">IFERROR( MATCH(0,INDEX(0/(D17:AY17&lt;&gt;""),),0),"")</f>
        <v>17</v>
      </c>
      <c r="BE17" s="1">
        <f t="shared" si="6"/>
        <v>8</v>
      </c>
      <c r="BF17" s="1">
        <f t="shared" si="7"/>
        <v>16</v>
      </c>
      <c r="BG17" s="8">
        <v>45392</v>
      </c>
    </row>
    <row r="18" spans="1:59" x14ac:dyDescent="0.45">
      <c r="A18" s="51">
        <f t="shared" si="2"/>
        <v>4</v>
      </c>
      <c r="B18" s="8">
        <v>45393</v>
      </c>
      <c r="C18" s="12" t="str">
        <f t="shared" si="3"/>
        <v>木</v>
      </c>
      <c r="D18" s="6"/>
      <c r="E18" s="6"/>
      <c r="F18" s="6"/>
      <c r="G18" s="6"/>
      <c r="H18" s="25"/>
      <c r="I18" s="24"/>
      <c r="J18" s="24"/>
      <c r="K18" s="24"/>
      <c r="L18" s="24"/>
      <c r="M18" s="24"/>
      <c r="N18" s="24"/>
      <c r="O18" s="83"/>
      <c r="P18" s="83"/>
      <c r="Q18" s="83"/>
      <c r="R18" s="83"/>
      <c r="S18" s="83"/>
      <c r="T18" s="83"/>
      <c r="U18" s="83"/>
      <c r="V18" s="83"/>
      <c r="W18" s="83"/>
      <c r="X18" s="83"/>
      <c r="Y18" s="83"/>
      <c r="Z18" s="83"/>
      <c r="AA18" s="83"/>
      <c r="AB18" s="83"/>
      <c r="AC18" s="83"/>
      <c r="AD18" s="83"/>
      <c r="AE18" s="83"/>
      <c r="AF18" s="83"/>
      <c r="AG18" s="83"/>
      <c r="AH18" s="83"/>
      <c r="AI18" s="83"/>
      <c r="AJ18" s="83"/>
      <c r="AK18" s="83"/>
      <c r="AL18" s="24"/>
      <c r="AM18" s="24"/>
      <c r="AN18" s="24"/>
      <c r="AO18" s="24"/>
      <c r="AP18" s="24"/>
      <c r="AQ18" s="24"/>
      <c r="AR18" s="24"/>
      <c r="AS18" s="24"/>
      <c r="AT18" s="24"/>
      <c r="AU18" s="24"/>
      <c r="AV18" s="24"/>
      <c r="AW18" s="24"/>
      <c r="AX18" s="24"/>
      <c r="AY18" s="24"/>
      <c r="AZ18" s="1">
        <f t="shared" si="4"/>
        <v>0</v>
      </c>
      <c r="BA18" s="1">
        <f t="shared" si="4"/>
        <v>0</v>
      </c>
      <c r="BB18" s="1">
        <f t="shared" si="5"/>
        <v>48</v>
      </c>
      <c r="BD18" s="1" t="str" cm="1">
        <f t="array" ref="BD18">IFERROR( MATCH(0,INDEX(0/(D18:AY18&lt;&gt;""),),0),"")</f>
        <v/>
      </c>
      <c r="BE18" s="1" t="str">
        <f t="shared" si="6"/>
        <v/>
      </c>
      <c r="BF18" s="1" t="str">
        <f t="shared" si="7"/>
        <v/>
      </c>
      <c r="BG18" s="8">
        <v>45393</v>
      </c>
    </row>
    <row r="19" spans="1:59" x14ac:dyDescent="0.45">
      <c r="A19" s="51">
        <f t="shared" si="2"/>
        <v>4</v>
      </c>
      <c r="B19" s="8">
        <v>45394</v>
      </c>
      <c r="C19" s="12" t="str">
        <f t="shared" si="3"/>
        <v>金</v>
      </c>
      <c r="D19" s="6"/>
      <c r="E19" s="6"/>
      <c r="F19" s="6"/>
      <c r="G19" s="6"/>
      <c r="H19" s="25"/>
      <c r="I19" s="24"/>
      <c r="J19" s="24"/>
      <c r="K19" s="24"/>
      <c r="L19" s="24"/>
      <c r="M19" s="24"/>
      <c r="N19" s="24"/>
      <c r="O19" s="83"/>
      <c r="P19" s="83"/>
      <c r="Q19" s="83"/>
      <c r="R19" s="83"/>
      <c r="S19" s="83"/>
      <c r="T19" s="83"/>
      <c r="U19" s="83"/>
      <c r="V19" s="83" t="s">
        <v>66</v>
      </c>
      <c r="W19" s="83" t="s">
        <v>66</v>
      </c>
      <c r="X19" s="83" t="s">
        <v>66</v>
      </c>
      <c r="Y19" s="83" t="s">
        <v>66</v>
      </c>
      <c r="Z19" s="83" t="s">
        <v>66</v>
      </c>
      <c r="AA19" s="83" t="s">
        <v>66</v>
      </c>
      <c r="AB19" s="83" t="s">
        <v>66</v>
      </c>
      <c r="AC19" s="83" t="s">
        <v>66</v>
      </c>
      <c r="AD19" s="83" t="s">
        <v>61</v>
      </c>
      <c r="AE19" s="83"/>
      <c r="AF19" s="83"/>
      <c r="AG19" s="83"/>
      <c r="AH19" s="83"/>
      <c r="AI19" s="83"/>
      <c r="AJ19" s="83"/>
      <c r="AK19" s="83"/>
      <c r="AL19" s="24"/>
      <c r="AM19" s="24"/>
      <c r="AN19" s="24"/>
      <c r="AO19" s="24"/>
      <c r="AP19" s="24"/>
      <c r="AQ19" s="24"/>
      <c r="AR19" s="24"/>
      <c r="AS19" s="24"/>
      <c r="AT19" s="24"/>
      <c r="AU19" s="24"/>
      <c r="AV19" s="24"/>
      <c r="AW19" s="24"/>
      <c r="AX19" s="24"/>
      <c r="AY19" s="24"/>
      <c r="AZ19" s="1">
        <f t="shared" si="4"/>
        <v>9</v>
      </c>
      <c r="BA19" s="1">
        <f t="shared" si="4"/>
        <v>0</v>
      </c>
      <c r="BB19" s="1">
        <f t="shared" si="5"/>
        <v>39</v>
      </c>
      <c r="BD19" s="1" cm="1">
        <f t="array" ref="BD19">IFERROR( MATCH(0,INDEX(0/(D19:AY19&lt;&gt;""),),0),"")</f>
        <v>19</v>
      </c>
      <c r="BE19" s="1">
        <f t="shared" si="6"/>
        <v>9</v>
      </c>
      <c r="BF19" s="1">
        <f t="shared" si="7"/>
        <v>13.5</v>
      </c>
      <c r="BG19" s="8">
        <v>45394</v>
      </c>
    </row>
    <row r="20" spans="1:59" x14ac:dyDescent="0.45">
      <c r="A20" s="51">
        <f t="shared" si="2"/>
        <v>4</v>
      </c>
      <c r="B20" s="8">
        <v>45395</v>
      </c>
      <c r="C20" s="12" t="str">
        <f t="shared" si="3"/>
        <v>土</v>
      </c>
      <c r="D20" s="6"/>
      <c r="E20" s="6"/>
      <c r="F20" s="6"/>
      <c r="G20" s="6"/>
      <c r="H20" s="25"/>
      <c r="I20" s="24"/>
      <c r="J20" s="24"/>
      <c r="K20" s="24"/>
      <c r="L20" s="24"/>
      <c r="M20" s="24"/>
      <c r="N20" s="24"/>
      <c r="O20" s="83"/>
      <c r="P20" s="83"/>
      <c r="Q20" s="83"/>
      <c r="R20" s="83"/>
      <c r="S20" s="83"/>
      <c r="T20" s="83"/>
      <c r="U20" s="83"/>
      <c r="V20" s="83" t="s">
        <v>66</v>
      </c>
      <c r="W20" s="83" t="s">
        <v>66</v>
      </c>
      <c r="X20" s="83" t="s">
        <v>66</v>
      </c>
      <c r="Y20" s="83" t="s">
        <v>66</v>
      </c>
      <c r="Z20" s="83" t="s">
        <v>66</v>
      </c>
      <c r="AA20" s="83" t="s">
        <v>66</v>
      </c>
      <c r="AB20" s="83" t="s">
        <v>66</v>
      </c>
      <c r="AC20" s="83" t="s">
        <v>66</v>
      </c>
      <c r="AD20" s="83" t="s">
        <v>66</v>
      </c>
      <c r="AE20" s="83" t="s">
        <v>66</v>
      </c>
      <c r="AF20" s="83" t="s">
        <v>66</v>
      </c>
      <c r="AG20" s="83"/>
      <c r="AH20" s="83"/>
      <c r="AI20" s="83"/>
      <c r="AJ20" s="83"/>
      <c r="AK20" s="83"/>
      <c r="AL20" s="24"/>
      <c r="AM20" s="24"/>
      <c r="AN20" s="24"/>
      <c r="AO20" s="24"/>
      <c r="AP20" s="24"/>
      <c r="AQ20" s="24"/>
      <c r="AR20" s="24"/>
      <c r="AS20" s="24"/>
      <c r="AT20" s="24"/>
      <c r="AU20" s="24"/>
      <c r="AV20" s="24"/>
      <c r="AW20" s="24"/>
      <c r="AX20" s="24"/>
      <c r="AY20" s="24"/>
      <c r="AZ20" s="1">
        <f t="shared" si="4"/>
        <v>11</v>
      </c>
      <c r="BA20" s="1">
        <f t="shared" si="4"/>
        <v>0</v>
      </c>
      <c r="BB20" s="1">
        <f t="shared" si="5"/>
        <v>37</v>
      </c>
      <c r="BD20" s="1" cm="1">
        <f t="array" ref="BD20">IFERROR( MATCH(0,INDEX(0/(D20:AY20&lt;&gt;""),),0),"")</f>
        <v>19</v>
      </c>
      <c r="BE20" s="1">
        <f t="shared" si="6"/>
        <v>9</v>
      </c>
      <c r="BF20" s="1">
        <f t="shared" si="7"/>
        <v>14.5</v>
      </c>
      <c r="BG20" s="8">
        <v>45395</v>
      </c>
    </row>
    <row r="21" spans="1:59" x14ac:dyDescent="0.45">
      <c r="A21" s="51">
        <f t="shared" si="2"/>
        <v>4</v>
      </c>
      <c r="B21" s="8">
        <v>45396</v>
      </c>
      <c r="C21" s="12" t="str">
        <f t="shared" si="3"/>
        <v>日</v>
      </c>
      <c r="D21" s="6"/>
      <c r="E21" s="6"/>
      <c r="F21" s="6"/>
      <c r="G21" s="6"/>
      <c r="H21" s="25"/>
      <c r="I21" s="24"/>
      <c r="J21" s="24"/>
      <c r="K21" s="24"/>
      <c r="L21" s="24"/>
      <c r="M21" s="24"/>
      <c r="N21" s="24"/>
      <c r="O21" s="83"/>
      <c r="P21" s="83"/>
      <c r="Q21" s="83"/>
      <c r="R21" s="83"/>
      <c r="S21" s="83"/>
      <c r="T21" s="83" t="s">
        <v>66</v>
      </c>
      <c r="U21" s="83" t="s">
        <v>66</v>
      </c>
      <c r="V21" s="83" t="s">
        <v>66</v>
      </c>
      <c r="W21" s="83" t="s">
        <v>66</v>
      </c>
      <c r="X21" s="83" t="s">
        <v>66</v>
      </c>
      <c r="Y21" s="83" t="s">
        <v>66</v>
      </c>
      <c r="Z21" s="83" t="s">
        <v>66</v>
      </c>
      <c r="AA21" s="83" t="s">
        <v>66</v>
      </c>
      <c r="AB21" s="83" t="s">
        <v>66</v>
      </c>
      <c r="AC21" s="83" t="s">
        <v>66</v>
      </c>
      <c r="AD21" s="83" t="s">
        <v>66</v>
      </c>
      <c r="AE21" s="83" t="s">
        <v>66</v>
      </c>
      <c r="AF21" s="83" t="s">
        <v>66</v>
      </c>
      <c r="AG21" s="83" t="s">
        <v>66</v>
      </c>
      <c r="AH21" s="83" t="s">
        <v>66</v>
      </c>
      <c r="AI21" s="83" t="s">
        <v>66</v>
      </c>
      <c r="AJ21" s="83"/>
      <c r="AK21" s="83"/>
      <c r="AL21" s="24"/>
      <c r="AM21" s="24"/>
      <c r="AN21" s="24"/>
      <c r="AO21" s="24"/>
      <c r="AP21" s="24"/>
      <c r="AQ21" s="24"/>
      <c r="AR21" s="24"/>
      <c r="AS21" s="24"/>
      <c r="AT21" s="24"/>
      <c r="AU21" s="24"/>
      <c r="AV21" s="24"/>
      <c r="AW21" s="24"/>
      <c r="AX21" s="24"/>
      <c r="AY21" s="24"/>
      <c r="AZ21" s="1">
        <f t="shared" si="4"/>
        <v>16</v>
      </c>
      <c r="BA21" s="1">
        <f t="shared" si="4"/>
        <v>0</v>
      </c>
      <c r="BB21" s="1">
        <f t="shared" si="5"/>
        <v>32</v>
      </c>
      <c r="BD21" s="1" cm="1">
        <f t="array" ref="BD21">IFERROR( MATCH(0,INDEX(0/(D21:AY21&lt;&gt;""),),0),"")</f>
        <v>17</v>
      </c>
      <c r="BE21" s="1">
        <f t="shared" si="6"/>
        <v>8</v>
      </c>
      <c r="BF21" s="1">
        <f t="shared" si="7"/>
        <v>16</v>
      </c>
      <c r="BG21" s="8">
        <v>45396</v>
      </c>
    </row>
    <row r="22" spans="1:59" x14ac:dyDescent="0.45">
      <c r="A22" s="51">
        <f t="shared" si="2"/>
        <v>4</v>
      </c>
      <c r="B22" s="8">
        <v>45397</v>
      </c>
      <c r="C22" s="12" t="str">
        <f t="shared" si="3"/>
        <v>月</v>
      </c>
      <c r="D22" s="6"/>
      <c r="E22" s="6"/>
      <c r="F22" s="6"/>
      <c r="G22" s="6"/>
      <c r="H22" s="25"/>
      <c r="I22" s="24"/>
      <c r="J22" s="24"/>
      <c r="K22" s="24"/>
      <c r="L22" s="24"/>
      <c r="M22" s="24"/>
      <c r="N22" s="24"/>
      <c r="O22" s="83"/>
      <c r="P22" s="83"/>
      <c r="Q22" s="83"/>
      <c r="R22" s="83"/>
      <c r="S22" s="83"/>
      <c r="T22" s="83"/>
      <c r="U22" s="83"/>
      <c r="V22" s="83"/>
      <c r="W22" s="83"/>
      <c r="X22" s="83"/>
      <c r="Y22" s="83"/>
      <c r="Z22" s="83"/>
      <c r="AA22" s="83"/>
      <c r="AB22" s="83"/>
      <c r="AC22" s="83"/>
      <c r="AD22" s="83"/>
      <c r="AE22" s="83"/>
      <c r="AF22" s="83"/>
      <c r="AG22" s="83"/>
      <c r="AH22" s="83"/>
      <c r="AI22" s="83"/>
      <c r="AJ22" s="83"/>
      <c r="AK22" s="83"/>
      <c r="AL22" s="24"/>
      <c r="AM22" s="24"/>
      <c r="AN22" s="24"/>
      <c r="AO22" s="24"/>
      <c r="AP22" s="24"/>
      <c r="AQ22" s="24"/>
      <c r="AR22" s="24"/>
      <c r="AS22" s="24"/>
      <c r="AT22" s="24"/>
      <c r="AU22" s="24"/>
      <c r="AV22" s="24"/>
      <c r="AW22" s="24"/>
      <c r="AX22" s="24"/>
      <c r="AY22" s="24"/>
      <c r="AZ22" s="1">
        <f t="shared" si="4"/>
        <v>0</v>
      </c>
      <c r="BA22" s="1">
        <f t="shared" si="4"/>
        <v>0</v>
      </c>
      <c r="BB22" s="1">
        <f t="shared" si="5"/>
        <v>48</v>
      </c>
      <c r="BD22" s="1" t="str" cm="1">
        <f t="array" ref="BD22">IFERROR( MATCH(0,INDEX(0/(D22:AY22&lt;&gt;""),),0),"")</f>
        <v/>
      </c>
      <c r="BE22" s="1" t="str">
        <f t="shared" si="6"/>
        <v/>
      </c>
      <c r="BF22" s="1" t="str">
        <f t="shared" si="7"/>
        <v/>
      </c>
      <c r="BG22" s="8">
        <v>45397</v>
      </c>
    </row>
    <row r="23" spans="1:59" x14ac:dyDescent="0.45">
      <c r="A23" s="51">
        <f t="shared" si="2"/>
        <v>4</v>
      </c>
      <c r="B23" s="8">
        <v>45398</v>
      </c>
      <c r="C23" s="12" t="str">
        <f t="shared" si="3"/>
        <v>火</v>
      </c>
      <c r="D23" s="6"/>
      <c r="E23" s="6"/>
      <c r="F23" s="6"/>
      <c r="G23" s="6"/>
      <c r="H23" s="25"/>
      <c r="I23" s="24"/>
      <c r="J23" s="24"/>
      <c r="K23" s="24"/>
      <c r="L23" s="24"/>
      <c r="M23" s="24"/>
      <c r="N23" s="24"/>
      <c r="O23" s="83"/>
      <c r="P23" s="83"/>
      <c r="Q23" s="83"/>
      <c r="R23" s="83"/>
      <c r="S23" s="83"/>
      <c r="T23" s="83"/>
      <c r="U23" s="83"/>
      <c r="V23" s="83"/>
      <c r="W23" s="83"/>
      <c r="X23" s="83"/>
      <c r="Y23" s="83"/>
      <c r="Z23" s="83"/>
      <c r="AA23" s="83"/>
      <c r="AB23" s="83"/>
      <c r="AC23" s="83"/>
      <c r="AD23" s="83"/>
      <c r="AE23" s="83"/>
      <c r="AF23" s="83"/>
      <c r="AG23" s="83"/>
      <c r="AH23" s="83"/>
      <c r="AI23" s="83"/>
      <c r="AJ23" s="83"/>
      <c r="AK23" s="83"/>
      <c r="AL23" s="24"/>
      <c r="AM23" s="24"/>
      <c r="AN23" s="24"/>
      <c r="AO23" s="24"/>
      <c r="AP23" s="24"/>
      <c r="AQ23" s="24"/>
      <c r="AR23" s="24"/>
      <c r="AS23" s="24"/>
      <c r="AT23" s="24"/>
      <c r="AU23" s="24"/>
      <c r="AV23" s="24"/>
      <c r="AW23" s="24"/>
      <c r="AX23" s="24"/>
      <c r="AY23" s="24"/>
      <c r="AZ23" s="1">
        <f t="shared" si="4"/>
        <v>0</v>
      </c>
      <c r="BA23" s="1">
        <f t="shared" si="4"/>
        <v>0</v>
      </c>
      <c r="BB23" s="1">
        <f t="shared" si="5"/>
        <v>48</v>
      </c>
      <c r="BD23" s="1" t="str" cm="1">
        <f t="array" ref="BD23">IFERROR( MATCH(0,INDEX(0/(D23:AY23&lt;&gt;""),),0),"")</f>
        <v/>
      </c>
      <c r="BE23" s="1" t="str">
        <f t="shared" si="6"/>
        <v/>
      </c>
      <c r="BF23" s="1" t="str">
        <f t="shared" si="7"/>
        <v/>
      </c>
      <c r="BG23" s="8">
        <v>45398</v>
      </c>
    </row>
    <row r="24" spans="1:59" x14ac:dyDescent="0.45">
      <c r="A24" s="51">
        <f t="shared" si="2"/>
        <v>4</v>
      </c>
      <c r="B24" s="8">
        <v>45399</v>
      </c>
      <c r="C24" s="12" t="str">
        <f t="shared" si="3"/>
        <v>水</v>
      </c>
      <c r="D24" s="6"/>
      <c r="E24" s="6"/>
      <c r="F24" s="6"/>
      <c r="G24" s="6"/>
      <c r="H24" s="25"/>
      <c r="I24" s="24"/>
      <c r="J24" s="24"/>
      <c r="K24" s="24"/>
      <c r="L24" s="24"/>
      <c r="M24" s="24"/>
      <c r="N24" s="24"/>
      <c r="O24" s="83"/>
      <c r="P24" s="83"/>
      <c r="Q24" s="83"/>
      <c r="R24" s="83"/>
      <c r="S24" s="83"/>
      <c r="T24" s="83"/>
      <c r="U24" s="83"/>
      <c r="V24" s="83"/>
      <c r="W24" s="83"/>
      <c r="X24" s="83"/>
      <c r="Y24" s="83"/>
      <c r="Z24" s="83"/>
      <c r="AA24" s="83"/>
      <c r="AB24" s="83"/>
      <c r="AC24" s="83"/>
      <c r="AD24" s="83"/>
      <c r="AE24" s="83"/>
      <c r="AF24" s="83"/>
      <c r="AG24" s="83"/>
      <c r="AH24" s="83"/>
      <c r="AI24" s="83"/>
      <c r="AJ24" s="83"/>
      <c r="AK24" s="83"/>
      <c r="AL24" s="24"/>
      <c r="AM24" s="24"/>
      <c r="AN24" s="24"/>
      <c r="AO24" s="24"/>
      <c r="AP24" s="24"/>
      <c r="AQ24" s="24"/>
      <c r="AR24" s="24"/>
      <c r="AS24" s="24"/>
      <c r="AT24" s="24"/>
      <c r="AU24" s="24"/>
      <c r="AV24" s="24"/>
      <c r="AW24" s="24"/>
      <c r="AX24" s="24"/>
      <c r="AY24" s="24"/>
      <c r="AZ24" s="1">
        <f t="shared" si="4"/>
        <v>0</v>
      </c>
      <c r="BA24" s="1">
        <f t="shared" si="4"/>
        <v>0</v>
      </c>
      <c r="BB24" s="1">
        <f t="shared" si="5"/>
        <v>48</v>
      </c>
      <c r="BD24" s="1" t="str" cm="1">
        <f t="array" ref="BD24">IFERROR( MATCH(0,INDEX(0/(D24:AY24&lt;&gt;""),),0),"")</f>
        <v/>
      </c>
      <c r="BE24" s="1" t="str">
        <f t="shared" si="6"/>
        <v/>
      </c>
      <c r="BF24" s="1" t="str">
        <f t="shared" si="7"/>
        <v/>
      </c>
      <c r="BG24" s="8">
        <v>45399</v>
      </c>
    </row>
    <row r="25" spans="1:59" x14ac:dyDescent="0.45">
      <c r="A25" s="51">
        <f t="shared" si="2"/>
        <v>4</v>
      </c>
      <c r="B25" s="8">
        <v>45400</v>
      </c>
      <c r="C25" s="12" t="str">
        <f t="shared" si="3"/>
        <v>木</v>
      </c>
      <c r="D25" s="6"/>
      <c r="E25" s="6"/>
      <c r="F25" s="6"/>
      <c r="G25" s="6"/>
      <c r="H25" s="25"/>
      <c r="I25" s="24"/>
      <c r="J25" s="24"/>
      <c r="K25" s="24"/>
      <c r="L25" s="24"/>
      <c r="M25" s="24"/>
      <c r="N25" s="24"/>
      <c r="O25" s="83"/>
      <c r="P25" s="83"/>
      <c r="Q25" s="83"/>
      <c r="R25" s="83"/>
      <c r="S25" s="83"/>
      <c r="T25" s="83"/>
      <c r="U25" s="83"/>
      <c r="V25" s="83"/>
      <c r="W25" s="83"/>
      <c r="X25" s="83"/>
      <c r="Y25" s="83"/>
      <c r="Z25" s="83"/>
      <c r="AA25" s="83"/>
      <c r="AB25" s="83"/>
      <c r="AC25" s="83"/>
      <c r="AD25" s="83"/>
      <c r="AE25" s="83"/>
      <c r="AF25" s="83"/>
      <c r="AG25" s="83"/>
      <c r="AH25" s="83"/>
      <c r="AI25" s="83"/>
      <c r="AJ25" s="83"/>
      <c r="AK25" s="83"/>
      <c r="AL25" s="24"/>
      <c r="AM25" s="24"/>
      <c r="AN25" s="24"/>
      <c r="AO25" s="24"/>
      <c r="AP25" s="24"/>
      <c r="AQ25" s="24"/>
      <c r="AR25" s="24"/>
      <c r="AS25" s="24"/>
      <c r="AT25" s="24"/>
      <c r="AU25" s="24"/>
      <c r="AV25" s="24"/>
      <c r="AW25" s="24"/>
      <c r="AX25" s="24"/>
      <c r="AY25" s="24"/>
      <c r="AZ25" s="1">
        <f t="shared" si="4"/>
        <v>0</v>
      </c>
      <c r="BA25" s="1">
        <f t="shared" si="4"/>
        <v>0</v>
      </c>
      <c r="BB25" s="1">
        <f t="shared" si="5"/>
        <v>48</v>
      </c>
      <c r="BD25" s="1" t="str" cm="1">
        <f t="array" ref="BD25">IFERROR( MATCH(0,INDEX(0/(D25:AY25&lt;&gt;""),),0),"")</f>
        <v/>
      </c>
      <c r="BE25" s="1" t="str">
        <f t="shared" si="6"/>
        <v/>
      </c>
      <c r="BF25" s="1" t="str">
        <f t="shared" si="7"/>
        <v/>
      </c>
      <c r="BG25" s="8">
        <v>45400</v>
      </c>
    </row>
    <row r="26" spans="1:59" x14ac:dyDescent="0.45">
      <c r="A26" s="51">
        <f t="shared" si="2"/>
        <v>4</v>
      </c>
      <c r="B26" s="8">
        <v>45401</v>
      </c>
      <c r="C26" s="12" t="str">
        <f t="shared" si="3"/>
        <v>金</v>
      </c>
      <c r="D26" s="6"/>
      <c r="E26" s="6"/>
      <c r="F26" s="6"/>
      <c r="G26" s="6"/>
      <c r="H26" s="25"/>
      <c r="I26" s="24"/>
      <c r="J26" s="24"/>
      <c r="K26" s="24"/>
      <c r="L26" s="24"/>
      <c r="M26" s="24"/>
      <c r="N26" s="24"/>
      <c r="O26" s="83"/>
      <c r="P26" s="83"/>
      <c r="Q26" s="83"/>
      <c r="R26" s="83"/>
      <c r="S26" s="83"/>
      <c r="T26" s="83"/>
      <c r="U26" s="83"/>
      <c r="V26" s="83"/>
      <c r="W26" s="83"/>
      <c r="X26" s="83"/>
      <c r="Y26" s="83"/>
      <c r="Z26" s="83"/>
      <c r="AA26" s="83"/>
      <c r="AB26" s="83"/>
      <c r="AC26" s="83"/>
      <c r="AD26" s="83"/>
      <c r="AE26" s="83"/>
      <c r="AF26" s="83"/>
      <c r="AG26" s="83"/>
      <c r="AH26" s="83"/>
      <c r="AI26" s="83"/>
      <c r="AJ26" s="83"/>
      <c r="AK26" s="83"/>
      <c r="AL26" s="24"/>
      <c r="AM26" s="24"/>
      <c r="AN26" s="24"/>
      <c r="AO26" s="24"/>
      <c r="AP26" s="24"/>
      <c r="AQ26" s="24"/>
      <c r="AR26" s="24"/>
      <c r="AS26" s="24"/>
      <c r="AT26" s="24"/>
      <c r="AU26" s="24"/>
      <c r="AV26" s="24"/>
      <c r="AW26" s="24"/>
      <c r="AX26" s="24"/>
      <c r="AY26" s="24"/>
      <c r="AZ26" s="1">
        <f t="shared" si="4"/>
        <v>0</v>
      </c>
      <c r="BA26" s="1">
        <f t="shared" si="4"/>
        <v>0</v>
      </c>
      <c r="BB26" s="1">
        <f t="shared" si="5"/>
        <v>48</v>
      </c>
      <c r="BD26" s="1" t="str" cm="1">
        <f t="array" ref="BD26">IFERROR( MATCH(0,INDEX(0/(D26:AY26&lt;&gt;""),),0),"")</f>
        <v/>
      </c>
      <c r="BE26" s="1" t="str">
        <f t="shared" si="6"/>
        <v/>
      </c>
      <c r="BF26" s="1" t="str">
        <f t="shared" si="7"/>
        <v/>
      </c>
      <c r="BG26" s="8">
        <v>45401</v>
      </c>
    </row>
    <row r="27" spans="1:59" x14ac:dyDescent="0.45">
      <c r="A27" s="51">
        <f t="shared" si="2"/>
        <v>4</v>
      </c>
      <c r="B27" s="8">
        <v>45402</v>
      </c>
      <c r="C27" s="12" t="str">
        <f t="shared" si="3"/>
        <v>土</v>
      </c>
      <c r="D27" s="6"/>
      <c r="E27" s="6"/>
      <c r="F27" s="6"/>
      <c r="G27" s="6"/>
      <c r="H27" s="25"/>
      <c r="I27" s="24"/>
      <c r="J27" s="24"/>
      <c r="K27" s="24"/>
      <c r="L27" s="24"/>
      <c r="M27" s="24"/>
      <c r="N27" s="24"/>
      <c r="O27" s="83"/>
      <c r="P27" s="83"/>
      <c r="Q27" s="83"/>
      <c r="R27" s="83"/>
      <c r="S27" s="83"/>
      <c r="T27" s="83"/>
      <c r="U27" s="83"/>
      <c r="V27" s="83"/>
      <c r="W27" s="83"/>
      <c r="X27" s="83"/>
      <c r="Y27" s="83"/>
      <c r="Z27" s="83"/>
      <c r="AA27" s="83"/>
      <c r="AB27" s="83"/>
      <c r="AC27" s="83"/>
      <c r="AD27" s="83"/>
      <c r="AE27" s="83"/>
      <c r="AF27" s="83"/>
      <c r="AG27" s="83"/>
      <c r="AH27" s="83"/>
      <c r="AI27" s="83"/>
      <c r="AJ27" s="83"/>
      <c r="AK27" s="83"/>
      <c r="AL27" s="24"/>
      <c r="AM27" s="24"/>
      <c r="AN27" s="24"/>
      <c r="AO27" s="24"/>
      <c r="AP27" s="24"/>
      <c r="AQ27" s="24"/>
      <c r="AR27" s="24"/>
      <c r="AS27" s="24"/>
      <c r="AT27" s="24"/>
      <c r="AU27" s="24"/>
      <c r="AV27" s="24"/>
      <c r="AW27" s="24"/>
      <c r="AX27" s="24"/>
      <c r="AY27" s="24"/>
      <c r="AZ27" s="1">
        <f t="shared" si="4"/>
        <v>0</v>
      </c>
      <c r="BA27" s="1">
        <f t="shared" si="4"/>
        <v>0</v>
      </c>
      <c r="BB27" s="1">
        <f t="shared" si="5"/>
        <v>48</v>
      </c>
      <c r="BD27" s="1" t="str" cm="1">
        <f t="array" ref="BD27">IFERROR( MATCH(0,INDEX(0/(D27:AY27&lt;&gt;""),),0),"")</f>
        <v/>
      </c>
      <c r="BE27" s="1" t="str">
        <f t="shared" si="6"/>
        <v/>
      </c>
      <c r="BF27" s="1" t="str">
        <f t="shared" si="7"/>
        <v/>
      </c>
      <c r="BG27" s="8">
        <v>45402</v>
      </c>
    </row>
    <row r="28" spans="1:59" x14ac:dyDescent="0.45">
      <c r="A28" s="51">
        <f t="shared" si="2"/>
        <v>4</v>
      </c>
      <c r="B28" s="8">
        <v>45403</v>
      </c>
      <c r="C28" s="12" t="str">
        <f t="shared" si="3"/>
        <v>日</v>
      </c>
      <c r="D28" s="6"/>
      <c r="E28" s="6"/>
      <c r="F28" s="6"/>
      <c r="G28" s="6"/>
      <c r="H28" s="25"/>
      <c r="I28" s="24"/>
      <c r="J28" s="24"/>
      <c r="K28" s="24"/>
      <c r="L28" s="24"/>
      <c r="M28" s="24"/>
      <c r="N28" s="24"/>
      <c r="O28" s="83"/>
      <c r="P28" s="83"/>
      <c r="Q28" s="83"/>
      <c r="R28" s="83"/>
      <c r="S28" s="83"/>
      <c r="T28" s="83"/>
      <c r="U28" s="83"/>
      <c r="V28" s="83"/>
      <c r="W28" s="83"/>
      <c r="X28" s="83"/>
      <c r="Y28" s="83"/>
      <c r="Z28" s="83"/>
      <c r="AA28" s="83"/>
      <c r="AB28" s="83"/>
      <c r="AC28" s="83"/>
      <c r="AD28" s="83"/>
      <c r="AE28" s="83"/>
      <c r="AF28" s="83"/>
      <c r="AG28" s="83"/>
      <c r="AH28" s="83"/>
      <c r="AI28" s="83"/>
      <c r="AJ28" s="83"/>
      <c r="AK28" s="83"/>
      <c r="AL28" s="24"/>
      <c r="AM28" s="24"/>
      <c r="AN28" s="24"/>
      <c r="AO28" s="24"/>
      <c r="AP28" s="24"/>
      <c r="AQ28" s="24"/>
      <c r="AR28" s="24"/>
      <c r="AS28" s="24"/>
      <c r="AT28" s="24"/>
      <c r="AU28" s="24"/>
      <c r="AV28" s="24"/>
      <c r="AW28" s="24"/>
      <c r="AX28" s="24"/>
      <c r="AY28" s="24"/>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24"/>
      <c r="J29" s="24"/>
      <c r="K29" s="24"/>
      <c r="L29" s="24"/>
      <c r="M29" s="24"/>
      <c r="N29" s="24"/>
      <c r="O29" s="83"/>
      <c r="P29" s="83"/>
      <c r="Q29" s="83"/>
      <c r="R29" s="83"/>
      <c r="S29" s="83"/>
      <c r="T29" s="83"/>
      <c r="U29" s="83"/>
      <c r="V29" s="83"/>
      <c r="W29" s="83"/>
      <c r="X29" s="83"/>
      <c r="Y29" s="83"/>
      <c r="Z29" s="83"/>
      <c r="AA29" s="83"/>
      <c r="AB29" s="83"/>
      <c r="AC29" s="83"/>
      <c r="AD29" s="83"/>
      <c r="AE29" s="83"/>
      <c r="AF29" s="83"/>
      <c r="AG29" s="83"/>
      <c r="AH29" s="83"/>
      <c r="AI29" s="83"/>
      <c r="AJ29" s="83"/>
      <c r="AK29" s="83"/>
      <c r="AL29" s="24"/>
      <c r="AM29" s="24"/>
      <c r="AN29" s="24"/>
      <c r="AO29" s="24"/>
      <c r="AP29" s="24"/>
      <c r="AQ29" s="24"/>
      <c r="AR29" s="24"/>
      <c r="AS29" s="24"/>
      <c r="AT29" s="24"/>
      <c r="AU29" s="24"/>
      <c r="AV29" s="24"/>
      <c r="AW29" s="24"/>
      <c r="AX29" s="24"/>
      <c r="AY29" s="24"/>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24"/>
      <c r="J30" s="24"/>
      <c r="K30" s="24"/>
      <c r="L30" s="24"/>
      <c r="M30" s="24"/>
      <c r="N30" s="24"/>
      <c r="O30" s="83"/>
      <c r="P30" s="83"/>
      <c r="Q30" s="83"/>
      <c r="R30" s="83"/>
      <c r="S30" s="83"/>
      <c r="T30" s="83"/>
      <c r="U30" s="83"/>
      <c r="V30" s="83"/>
      <c r="W30" s="83"/>
      <c r="X30" s="83"/>
      <c r="Y30" s="83"/>
      <c r="Z30" s="83"/>
      <c r="AA30" s="83"/>
      <c r="AB30" s="83"/>
      <c r="AC30" s="83"/>
      <c r="AD30" s="83"/>
      <c r="AE30" s="83"/>
      <c r="AF30" s="83"/>
      <c r="AG30" s="83"/>
      <c r="AH30" s="83"/>
      <c r="AI30" s="83"/>
      <c r="AJ30" s="83"/>
      <c r="AK30" s="83"/>
      <c r="AL30" s="24"/>
      <c r="AM30" s="24"/>
      <c r="AN30" s="24"/>
      <c r="AO30" s="24"/>
      <c r="AP30" s="24"/>
      <c r="AQ30" s="24"/>
      <c r="AR30" s="24"/>
      <c r="AS30" s="24"/>
      <c r="AT30" s="24"/>
      <c r="AU30" s="24"/>
      <c r="AV30" s="24"/>
      <c r="AW30" s="24"/>
      <c r="AX30" s="24"/>
      <c r="AY30" s="24"/>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24"/>
      <c r="J31" s="24"/>
      <c r="K31" s="24"/>
      <c r="L31" s="24"/>
      <c r="M31" s="24"/>
      <c r="N31" s="24"/>
      <c r="O31" s="83"/>
      <c r="P31" s="83"/>
      <c r="Q31" s="83"/>
      <c r="R31" s="83"/>
      <c r="S31" s="83"/>
      <c r="T31" s="83"/>
      <c r="U31" s="83"/>
      <c r="V31" s="83"/>
      <c r="W31" s="83"/>
      <c r="X31" s="83"/>
      <c r="Y31" s="83"/>
      <c r="Z31" s="83"/>
      <c r="AA31" s="83"/>
      <c r="AB31" s="83"/>
      <c r="AC31" s="83"/>
      <c r="AD31" s="83"/>
      <c r="AE31" s="83"/>
      <c r="AF31" s="83"/>
      <c r="AG31" s="83"/>
      <c r="AH31" s="83"/>
      <c r="AI31" s="83"/>
      <c r="AJ31" s="83"/>
      <c r="AK31" s="83"/>
      <c r="AL31" s="24"/>
      <c r="AM31" s="24"/>
      <c r="AN31" s="24"/>
      <c r="AO31" s="24"/>
      <c r="AP31" s="24"/>
      <c r="AQ31" s="24"/>
      <c r="AR31" s="24"/>
      <c r="AS31" s="24"/>
      <c r="AT31" s="24"/>
      <c r="AU31" s="24"/>
      <c r="AV31" s="24"/>
      <c r="AW31" s="24"/>
      <c r="AX31" s="24"/>
      <c r="AY31" s="24"/>
      <c r="AZ31" s="1">
        <f t="shared" si="4"/>
        <v>0</v>
      </c>
      <c r="BA31" s="1">
        <f t="shared" si="4"/>
        <v>0</v>
      </c>
      <c r="BB31" s="1">
        <f t="shared" si="5"/>
        <v>48</v>
      </c>
      <c r="BD31" s="1" t="str" cm="1">
        <f t="array" ref="BD31">IFERROR( MATCH(0,INDEX(0/(D31:AY31&lt;&gt;""),),0),"")</f>
        <v/>
      </c>
      <c r="BE31" s="1" t="str">
        <f t="shared" si="6"/>
        <v/>
      </c>
      <c r="BF31" s="1" t="str">
        <f t="shared" si="7"/>
        <v/>
      </c>
      <c r="BG31" s="8">
        <v>45406</v>
      </c>
    </row>
    <row r="32" spans="1:59" x14ac:dyDescent="0.45">
      <c r="A32" s="51">
        <f t="shared" si="2"/>
        <v>4</v>
      </c>
      <c r="B32" s="8">
        <v>45407</v>
      </c>
      <c r="C32" s="12" t="str">
        <f t="shared" si="3"/>
        <v>木</v>
      </c>
      <c r="D32" s="6"/>
      <c r="E32" s="6"/>
      <c r="F32" s="6"/>
      <c r="G32" s="6"/>
      <c r="H32" s="25"/>
      <c r="I32" s="24"/>
      <c r="J32" s="24"/>
      <c r="K32" s="24"/>
      <c r="L32" s="24"/>
      <c r="M32" s="24"/>
      <c r="N32" s="24"/>
      <c r="O32" s="83"/>
      <c r="P32" s="83"/>
      <c r="Q32" s="83"/>
      <c r="R32" s="83"/>
      <c r="S32" s="83"/>
      <c r="T32" s="83" t="s">
        <v>66</v>
      </c>
      <c r="U32" s="83" t="s">
        <v>66</v>
      </c>
      <c r="V32" s="83" t="s">
        <v>66</v>
      </c>
      <c r="W32" s="83" t="s">
        <v>66</v>
      </c>
      <c r="X32" s="83" t="s">
        <v>66</v>
      </c>
      <c r="Y32" s="83" t="s">
        <v>66</v>
      </c>
      <c r="Z32" s="83" t="s">
        <v>66</v>
      </c>
      <c r="AA32" s="83" t="s">
        <v>66</v>
      </c>
      <c r="AB32" s="83" t="s">
        <v>66</v>
      </c>
      <c r="AC32" s="83" t="s">
        <v>66</v>
      </c>
      <c r="AD32" s="83" t="s">
        <v>66</v>
      </c>
      <c r="AE32" s="83" t="s">
        <v>66</v>
      </c>
      <c r="AF32" s="83" t="s">
        <v>66</v>
      </c>
      <c r="AG32" s="83" t="s">
        <v>66</v>
      </c>
      <c r="AH32" s="83" t="s">
        <v>66</v>
      </c>
      <c r="AI32" s="83" t="s">
        <v>66</v>
      </c>
      <c r="AJ32" s="83"/>
      <c r="AK32" s="83"/>
      <c r="AL32" s="24"/>
      <c r="AM32" s="24"/>
      <c r="AN32" s="24"/>
      <c r="AO32" s="24"/>
      <c r="AP32" s="24"/>
      <c r="AQ32" s="24"/>
      <c r="AR32" s="24"/>
      <c r="AS32" s="24"/>
      <c r="AT32" s="24"/>
      <c r="AU32" s="24"/>
      <c r="AV32" s="24"/>
      <c r="AW32" s="24"/>
      <c r="AX32" s="24"/>
      <c r="AY32" s="24"/>
      <c r="AZ32" s="1">
        <f t="shared" si="4"/>
        <v>16</v>
      </c>
      <c r="BA32" s="1">
        <f t="shared" si="4"/>
        <v>0</v>
      </c>
      <c r="BB32" s="1">
        <f t="shared" si="5"/>
        <v>32</v>
      </c>
      <c r="BD32" s="1" cm="1">
        <f t="array" ref="BD32">IFERROR( MATCH(0,INDEX(0/(D32:AY32&lt;&gt;""),),0),"")</f>
        <v>17</v>
      </c>
      <c r="BE32" s="1">
        <f t="shared" si="6"/>
        <v>8</v>
      </c>
      <c r="BF32" s="1">
        <f t="shared" si="7"/>
        <v>16</v>
      </c>
      <c r="BG32" s="8">
        <v>45407</v>
      </c>
    </row>
    <row r="33" spans="1:59" x14ac:dyDescent="0.45">
      <c r="A33" s="51">
        <f t="shared" si="2"/>
        <v>4</v>
      </c>
      <c r="B33" s="8">
        <v>45408</v>
      </c>
      <c r="C33" s="12" t="str">
        <f t="shared" si="3"/>
        <v>金</v>
      </c>
      <c r="D33" s="6"/>
      <c r="E33" s="6"/>
      <c r="F33" s="6"/>
      <c r="G33" s="6"/>
      <c r="H33" s="25"/>
      <c r="I33" s="24"/>
      <c r="J33" s="24"/>
      <c r="K33" s="24"/>
      <c r="L33" s="24"/>
      <c r="M33" s="24"/>
      <c r="N33" s="24"/>
      <c r="O33" s="83"/>
      <c r="P33" s="83"/>
      <c r="Q33" s="83"/>
      <c r="R33" s="83"/>
      <c r="S33" s="83"/>
      <c r="T33" s="83"/>
      <c r="U33" s="83"/>
      <c r="V33" s="83"/>
      <c r="W33" s="83"/>
      <c r="X33" s="83"/>
      <c r="Y33" s="83"/>
      <c r="Z33" s="83"/>
      <c r="AA33" s="83"/>
      <c r="AB33" s="83"/>
      <c r="AC33" s="83"/>
      <c r="AD33" s="83"/>
      <c r="AE33" s="83"/>
      <c r="AF33" s="83"/>
      <c r="AG33" s="83"/>
      <c r="AH33" s="83"/>
      <c r="AI33" s="83"/>
      <c r="AJ33" s="83"/>
      <c r="AK33" s="83"/>
      <c r="AL33" s="24"/>
      <c r="AM33" s="24"/>
      <c r="AN33" s="24"/>
      <c r="AO33" s="24"/>
      <c r="AP33" s="24"/>
      <c r="AQ33" s="24"/>
      <c r="AR33" s="24"/>
      <c r="AS33" s="24"/>
      <c r="AT33" s="24"/>
      <c r="AU33" s="24"/>
      <c r="AV33" s="24"/>
      <c r="AW33" s="24"/>
      <c r="AX33" s="24"/>
      <c r="AY33" s="24"/>
      <c r="AZ33" s="1">
        <f t="shared" si="4"/>
        <v>0</v>
      </c>
      <c r="BA33" s="1">
        <f t="shared" si="4"/>
        <v>0</v>
      </c>
      <c r="BB33" s="1">
        <f t="shared" si="5"/>
        <v>48</v>
      </c>
      <c r="BD33" s="1" t="str" cm="1">
        <f t="array" ref="BD33">IFERROR( MATCH(0,INDEX(0/(D33:AY33&lt;&gt;""),),0),"")</f>
        <v/>
      </c>
      <c r="BE33" s="1" t="str">
        <f t="shared" si="6"/>
        <v/>
      </c>
      <c r="BF33" s="1" t="str">
        <f t="shared" si="7"/>
        <v/>
      </c>
      <c r="BG33" s="8">
        <v>45408</v>
      </c>
    </row>
    <row r="34" spans="1:59" x14ac:dyDescent="0.45">
      <c r="A34" s="51">
        <f t="shared" si="2"/>
        <v>4</v>
      </c>
      <c r="B34" s="8">
        <v>45409</v>
      </c>
      <c r="C34" s="12" t="str">
        <f t="shared" si="3"/>
        <v>土</v>
      </c>
      <c r="D34" s="6"/>
      <c r="E34" s="6"/>
      <c r="F34" s="6"/>
      <c r="G34" s="6"/>
      <c r="H34" s="25"/>
      <c r="I34" s="24"/>
      <c r="J34" s="24"/>
      <c r="K34" s="24"/>
      <c r="L34" s="24"/>
      <c r="M34" s="24"/>
      <c r="N34" s="24"/>
      <c r="O34" s="83"/>
      <c r="P34" s="83"/>
      <c r="Q34" s="83"/>
      <c r="R34" s="83"/>
      <c r="S34" s="83"/>
      <c r="T34" s="83"/>
      <c r="U34" s="83"/>
      <c r="V34" s="83"/>
      <c r="W34" s="83"/>
      <c r="X34" s="83"/>
      <c r="Y34" s="83"/>
      <c r="Z34" s="83"/>
      <c r="AA34" s="83"/>
      <c r="AB34" s="83"/>
      <c r="AC34" s="83"/>
      <c r="AD34" s="83"/>
      <c r="AE34" s="83"/>
      <c r="AF34" s="83"/>
      <c r="AG34" s="83"/>
      <c r="AH34" s="83"/>
      <c r="AI34" s="83"/>
      <c r="AJ34" s="83"/>
      <c r="AK34" s="83"/>
      <c r="AL34" s="24"/>
      <c r="AM34" s="24"/>
      <c r="AN34" s="24"/>
      <c r="AO34" s="24"/>
      <c r="AP34" s="24"/>
      <c r="AQ34" s="24"/>
      <c r="AR34" s="24"/>
      <c r="AS34" s="24"/>
      <c r="AT34" s="24"/>
      <c r="AU34" s="24"/>
      <c r="AV34" s="24"/>
      <c r="AW34" s="24"/>
      <c r="AX34" s="24"/>
      <c r="AY34" s="24"/>
      <c r="AZ34" s="1">
        <f t="shared" si="4"/>
        <v>0</v>
      </c>
      <c r="BA34" s="1">
        <f t="shared" si="4"/>
        <v>0</v>
      </c>
      <c r="BB34" s="1">
        <f t="shared" si="5"/>
        <v>48</v>
      </c>
      <c r="BD34" s="1" t="str" cm="1">
        <f t="array" ref="BD34">IFERROR( MATCH(0,INDEX(0/(D34:AY34&lt;&gt;""),),0),"")</f>
        <v/>
      </c>
      <c r="BE34" s="1" t="str">
        <f t="shared" si="6"/>
        <v/>
      </c>
      <c r="BF34" s="1" t="str">
        <f t="shared" si="7"/>
        <v/>
      </c>
      <c r="BG34" s="8">
        <v>45409</v>
      </c>
    </row>
    <row r="35" spans="1:59" x14ac:dyDescent="0.45">
      <c r="A35" s="51">
        <f t="shared" si="2"/>
        <v>4</v>
      </c>
      <c r="B35" s="8">
        <v>45410</v>
      </c>
      <c r="C35" s="12" t="str">
        <f t="shared" si="3"/>
        <v>日</v>
      </c>
      <c r="D35" s="6"/>
      <c r="E35" s="6"/>
      <c r="F35" s="6"/>
      <c r="G35" s="6"/>
      <c r="H35" s="25"/>
      <c r="I35" s="24"/>
      <c r="J35" s="24"/>
      <c r="K35" s="24"/>
      <c r="L35" s="24"/>
      <c r="M35" s="24"/>
      <c r="N35" s="24"/>
      <c r="O35" s="83"/>
      <c r="P35" s="83"/>
      <c r="Q35" s="83"/>
      <c r="R35" s="83"/>
      <c r="S35" s="83"/>
      <c r="T35" s="83" t="s">
        <v>61</v>
      </c>
      <c r="U35" s="83" t="s">
        <v>61</v>
      </c>
      <c r="V35" s="83" t="s">
        <v>61</v>
      </c>
      <c r="W35" s="83" t="s">
        <v>61</v>
      </c>
      <c r="X35" s="83" t="s">
        <v>61</v>
      </c>
      <c r="Y35" s="83" t="s">
        <v>61</v>
      </c>
      <c r="Z35" s="83" t="s">
        <v>61</v>
      </c>
      <c r="AA35" s="83" t="s">
        <v>61</v>
      </c>
      <c r="AB35" s="83" t="s">
        <v>61</v>
      </c>
      <c r="AC35" s="83" t="s">
        <v>61</v>
      </c>
      <c r="AD35" s="83" t="s">
        <v>61</v>
      </c>
      <c r="AE35" s="83" t="s">
        <v>61</v>
      </c>
      <c r="AF35" s="83" t="s">
        <v>61</v>
      </c>
      <c r="AG35" s="83" t="s">
        <v>61</v>
      </c>
      <c r="AH35" s="83" t="s">
        <v>61</v>
      </c>
      <c r="AI35" s="83" t="s">
        <v>61</v>
      </c>
      <c r="AJ35" s="83"/>
      <c r="AK35" s="83"/>
      <c r="AL35" s="24"/>
      <c r="AM35" s="24"/>
      <c r="AN35" s="24"/>
      <c r="AO35" s="24"/>
      <c r="AP35" s="24"/>
      <c r="AQ35" s="24"/>
      <c r="AR35" s="24"/>
      <c r="AS35" s="24"/>
      <c r="AT35" s="24"/>
      <c r="AU35" s="24"/>
      <c r="AV35" s="24"/>
      <c r="AW35" s="24"/>
      <c r="AX35" s="24"/>
      <c r="AY35" s="24"/>
      <c r="AZ35" s="1">
        <f t="shared" si="4"/>
        <v>16</v>
      </c>
      <c r="BA35" s="1">
        <f t="shared" si="4"/>
        <v>0</v>
      </c>
      <c r="BB35" s="1">
        <f t="shared" si="5"/>
        <v>32</v>
      </c>
      <c r="BD35" s="1" cm="1">
        <f t="array" ref="BD35">IFERROR( MATCH(0,INDEX(0/(D35:AY35&lt;&gt;""),),0),"")</f>
        <v>17</v>
      </c>
      <c r="BE35" s="1">
        <f t="shared" si="6"/>
        <v>8</v>
      </c>
      <c r="BF35" s="1">
        <f t="shared" si="7"/>
        <v>16</v>
      </c>
      <c r="BG35" s="8">
        <v>45410</v>
      </c>
    </row>
    <row r="36" spans="1:59" x14ac:dyDescent="0.45">
      <c r="A36" s="51">
        <f t="shared" si="2"/>
        <v>4</v>
      </c>
      <c r="B36" s="8">
        <v>45411</v>
      </c>
      <c r="C36" s="12" t="str">
        <f t="shared" si="3"/>
        <v>月</v>
      </c>
      <c r="D36" s="6"/>
      <c r="E36" s="6"/>
      <c r="F36" s="6"/>
      <c r="G36" s="6"/>
      <c r="H36" s="25"/>
      <c r="I36" s="24"/>
      <c r="J36" s="24"/>
      <c r="K36" s="24"/>
      <c r="L36" s="24"/>
      <c r="M36" s="24"/>
      <c r="N36" s="24"/>
      <c r="O36" s="83"/>
      <c r="P36" s="83"/>
      <c r="Q36" s="83"/>
      <c r="R36" s="83"/>
      <c r="S36" s="83"/>
      <c r="T36" s="83"/>
      <c r="U36" s="83"/>
      <c r="V36" s="83"/>
      <c r="W36" s="83"/>
      <c r="X36" s="83"/>
      <c r="Y36" s="83"/>
      <c r="Z36" s="83"/>
      <c r="AA36" s="83"/>
      <c r="AB36" s="83"/>
      <c r="AC36" s="83"/>
      <c r="AD36" s="83"/>
      <c r="AE36" s="83"/>
      <c r="AF36" s="83"/>
      <c r="AG36" s="83"/>
      <c r="AH36" s="83"/>
      <c r="AI36" s="83"/>
      <c r="AJ36" s="83"/>
      <c r="AK36" s="83"/>
      <c r="AL36" s="24"/>
      <c r="AM36" s="24"/>
      <c r="AN36" s="24"/>
      <c r="AO36" s="24"/>
      <c r="AP36" s="24"/>
      <c r="AQ36" s="24"/>
      <c r="AR36" s="24"/>
      <c r="AS36" s="24"/>
      <c r="AT36" s="24"/>
      <c r="AU36" s="24"/>
      <c r="AV36" s="24"/>
      <c r="AW36" s="24"/>
      <c r="AX36" s="24"/>
      <c r="AY36" s="24"/>
      <c r="AZ36" s="1">
        <f t="shared" si="4"/>
        <v>0</v>
      </c>
      <c r="BA36" s="1">
        <f t="shared" si="4"/>
        <v>0</v>
      </c>
      <c r="BB36" s="1">
        <f t="shared" si="5"/>
        <v>48</v>
      </c>
      <c r="BD36" s="1" t="str" cm="1">
        <f t="array" ref="BD36">IFERROR( MATCH(0,INDEX(0/(D36:AY36&lt;&gt;""),),0),"")</f>
        <v/>
      </c>
      <c r="BE36" s="1" t="str">
        <f t="shared" si="6"/>
        <v/>
      </c>
      <c r="BF36" s="1" t="str">
        <f t="shared" si="7"/>
        <v/>
      </c>
      <c r="BG36" s="8">
        <v>45411</v>
      </c>
    </row>
    <row r="37" spans="1:59" x14ac:dyDescent="0.45">
      <c r="A37" s="51">
        <f t="shared" si="2"/>
        <v>4</v>
      </c>
      <c r="B37" s="8">
        <v>45412</v>
      </c>
      <c r="C37" s="12" t="str">
        <f t="shared" si="3"/>
        <v>火</v>
      </c>
      <c r="D37" s="6"/>
      <c r="E37" s="6"/>
      <c r="F37" s="6"/>
      <c r="G37" s="6"/>
      <c r="H37" s="25"/>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24"/>
      <c r="J38" s="24"/>
      <c r="K38" s="24"/>
      <c r="L38" s="24"/>
      <c r="M38" s="24"/>
      <c r="N38" s="24"/>
      <c r="O38" s="24"/>
      <c r="P38" s="24"/>
      <c r="Q38" s="24"/>
      <c r="R38" s="24"/>
      <c r="S38" s="24"/>
      <c r="T38" s="18"/>
      <c r="U38" s="18"/>
      <c r="V38" s="18"/>
      <c r="W38" s="18"/>
      <c r="X38" s="18"/>
      <c r="Y38" s="18"/>
      <c r="Z38" s="18"/>
      <c r="AA38" s="18"/>
      <c r="AB38" s="18"/>
      <c r="AC38" s="18"/>
      <c r="AD38" s="18"/>
      <c r="AE38" s="18"/>
      <c r="AF38" s="18"/>
      <c r="AG38" s="18"/>
      <c r="AH38" s="18"/>
      <c r="AI38" s="18"/>
      <c r="AJ38" s="24"/>
      <c r="AK38" s="24"/>
      <c r="AL38" s="24"/>
      <c r="AM38" s="24"/>
      <c r="AN38" s="24"/>
      <c r="AO38" s="24"/>
      <c r="AP38" s="24"/>
      <c r="AQ38" s="24"/>
      <c r="AR38" s="24"/>
      <c r="AS38" s="24"/>
      <c r="AT38" s="24"/>
      <c r="AU38" s="24"/>
      <c r="AV38" s="24"/>
      <c r="AW38" s="24"/>
      <c r="AX38" s="24"/>
      <c r="AY38" s="24"/>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24"/>
      <c r="J39" s="24"/>
      <c r="K39" s="24"/>
      <c r="L39" s="24"/>
      <c r="M39" s="24"/>
      <c r="N39" s="24"/>
      <c r="O39" s="24"/>
      <c r="P39" s="24"/>
      <c r="Q39" s="24"/>
      <c r="R39" s="24"/>
      <c r="S39" s="24"/>
      <c r="T39" s="18" t="s">
        <v>66</v>
      </c>
      <c r="U39" s="18" t="s">
        <v>66</v>
      </c>
      <c r="V39" s="18" t="s">
        <v>66</v>
      </c>
      <c r="W39" s="18" t="s">
        <v>66</v>
      </c>
      <c r="X39" s="18" t="s">
        <v>66</v>
      </c>
      <c r="Y39" s="18" t="s">
        <v>66</v>
      </c>
      <c r="Z39" s="18" t="s">
        <v>66</v>
      </c>
      <c r="AA39" s="18" t="s">
        <v>66</v>
      </c>
      <c r="AB39" s="18" t="s">
        <v>66</v>
      </c>
      <c r="AC39" s="18" t="s">
        <v>66</v>
      </c>
      <c r="AD39" s="18" t="s">
        <v>66</v>
      </c>
      <c r="AE39" s="18" t="s">
        <v>66</v>
      </c>
      <c r="AF39" s="18" t="s">
        <v>66</v>
      </c>
      <c r="AG39" s="18" t="s">
        <v>66</v>
      </c>
      <c r="AH39" s="18" t="s">
        <v>66</v>
      </c>
      <c r="AI39" s="18" t="s">
        <v>66</v>
      </c>
      <c r="AJ39" s="24"/>
      <c r="AK39" s="24"/>
      <c r="AL39" s="24"/>
      <c r="AM39" s="24"/>
      <c r="AN39" s="24"/>
      <c r="AO39" s="24"/>
      <c r="AP39" s="24"/>
      <c r="AQ39" s="24"/>
      <c r="AR39" s="24"/>
      <c r="AS39" s="24"/>
      <c r="AT39" s="24"/>
      <c r="AU39" s="24"/>
      <c r="AV39" s="24"/>
      <c r="AW39" s="24"/>
      <c r="AX39" s="24"/>
      <c r="AY39" s="24"/>
      <c r="AZ39" s="1">
        <f t="shared" si="4"/>
        <v>16</v>
      </c>
      <c r="BA39" s="1">
        <f t="shared" si="4"/>
        <v>0</v>
      </c>
      <c r="BB39" s="1">
        <f t="shared" si="5"/>
        <v>32</v>
      </c>
      <c r="BD39" s="1" cm="1">
        <f t="array" ref="BD39">IFERROR( MATCH(0,INDEX(0/(D39:AY39&lt;&gt;""),),0),"")</f>
        <v>17</v>
      </c>
      <c r="BE39" s="1">
        <f t="shared" si="6"/>
        <v>8</v>
      </c>
      <c r="BF39" s="1">
        <f t="shared" si="7"/>
        <v>16</v>
      </c>
      <c r="BG39" s="8">
        <v>45414</v>
      </c>
    </row>
    <row r="40" spans="1:59" x14ac:dyDescent="0.45">
      <c r="A40" s="51">
        <f t="shared" si="2"/>
        <v>5</v>
      </c>
      <c r="B40" s="8">
        <v>45415</v>
      </c>
      <c r="C40" s="12" t="str">
        <f t="shared" si="3"/>
        <v>金</v>
      </c>
      <c r="D40" s="6"/>
      <c r="E40" s="6"/>
      <c r="F40" s="6"/>
      <c r="G40" s="6"/>
      <c r="H40" s="25"/>
      <c r="I40" s="24"/>
      <c r="J40" s="24"/>
      <c r="K40" s="24"/>
      <c r="L40" s="24"/>
      <c r="M40" s="24"/>
      <c r="N40" s="24"/>
      <c r="O40" s="24"/>
      <c r="P40" s="24"/>
      <c r="Q40" s="24"/>
      <c r="R40" s="24"/>
      <c r="S40" s="24"/>
      <c r="T40" s="18" t="s">
        <v>66</v>
      </c>
      <c r="U40" s="18" t="s">
        <v>66</v>
      </c>
      <c r="V40" s="18" t="s">
        <v>66</v>
      </c>
      <c r="W40" s="18" t="s">
        <v>66</v>
      </c>
      <c r="X40" s="18" t="s">
        <v>66</v>
      </c>
      <c r="Y40" s="18" t="s">
        <v>66</v>
      </c>
      <c r="Z40" s="18" t="s">
        <v>66</v>
      </c>
      <c r="AA40" s="18" t="s">
        <v>66</v>
      </c>
      <c r="AB40" s="18" t="s">
        <v>66</v>
      </c>
      <c r="AC40" s="18" t="s">
        <v>66</v>
      </c>
      <c r="AD40" s="18" t="s">
        <v>66</v>
      </c>
      <c r="AE40" s="18" t="s">
        <v>66</v>
      </c>
      <c r="AF40" s="18" t="s">
        <v>66</v>
      </c>
      <c r="AG40" s="18" t="s">
        <v>66</v>
      </c>
      <c r="AH40" s="18" t="s">
        <v>66</v>
      </c>
      <c r="AI40" s="18" t="s">
        <v>66</v>
      </c>
      <c r="AJ40" s="24"/>
      <c r="AK40" s="24"/>
      <c r="AL40" s="24"/>
      <c r="AM40" s="24"/>
      <c r="AN40" s="24"/>
      <c r="AO40" s="24"/>
      <c r="AP40" s="24"/>
      <c r="AQ40" s="24"/>
      <c r="AR40" s="24"/>
      <c r="AS40" s="24"/>
      <c r="AT40" s="24"/>
      <c r="AU40" s="24"/>
      <c r="AV40" s="24"/>
      <c r="AW40" s="24"/>
      <c r="AX40" s="24"/>
      <c r="AY40" s="24"/>
      <c r="AZ40" s="1">
        <f t="shared" si="4"/>
        <v>16</v>
      </c>
      <c r="BA40" s="1">
        <f t="shared" si="4"/>
        <v>0</v>
      </c>
      <c r="BB40" s="1">
        <f t="shared" si="5"/>
        <v>32</v>
      </c>
      <c r="BD40" s="1" cm="1">
        <f t="array" ref="BD40">IFERROR( MATCH(0,INDEX(0/(D40:AY40&lt;&gt;""),),0),"")</f>
        <v>17</v>
      </c>
      <c r="BE40" s="1">
        <f t="shared" si="6"/>
        <v>8</v>
      </c>
      <c r="BF40" s="1">
        <f t="shared" si="7"/>
        <v>16</v>
      </c>
      <c r="BG40" s="8">
        <v>45415</v>
      </c>
    </row>
    <row r="41" spans="1:59" x14ac:dyDescent="0.45">
      <c r="A41" s="51">
        <f t="shared" si="2"/>
        <v>5</v>
      </c>
      <c r="B41" s="8">
        <v>45416</v>
      </c>
      <c r="C41" s="12" t="str">
        <f t="shared" si="3"/>
        <v>土</v>
      </c>
      <c r="D41" s="6"/>
      <c r="E41" s="6"/>
      <c r="F41" s="6"/>
      <c r="G41" s="6"/>
      <c r="H41" s="25"/>
      <c r="I41" s="24"/>
      <c r="J41" s="24"/>
      <c r="K41" s="24"/>
      <c r="L41" s="24"/>
      <c r="M41" s="24"/>
      <c r="N41" s="24"/>
      <c r="O41" s="24"/>
      <c r="P41" s="24"/>
      <c r="Q41" s="24"/>
      <c r="R41" s="24" t="s">
        <v>66</v>
      </c>
      <c r="S41" s="24" t="s">
        <v>66</v>
      </c>
      <c r="T41" s="24" t="s">
        <v>66</v>
      </c>
      <c r="U41" s="24" t="s">
        <v>66</v>
      </c>
      <c r="V41" s="24" t="s">
        <v>66</v>
      </c>
      <c r="W41" s="24" t="s">
        <v>66</v>
      </c>
      <c r="X41" s="24" t="s">
        <v>66</v>
      </c>
      <c r="Y41" s="24" t="s">
        <v>66</v>
      </c>
      <c r="Z41" s="24" t="s">
        <v>66</v>
      </c>
      <c r="AA41" s="24" t="s">
        <v>66</v>
      </c>
      <c r="AB41" s="24" t="s">
        <v>66</v>
      </c>
      <c r="AC41" s="24" t="s">
        <v>66</v>
      </c>
      <c r="AD41" s="24" t="s">
        <v>66</v>
      </c>
      <c r="AE41" s="24" t="s">
        <v>66</v>
      </c>
      <c r="AF41" s="24" t="s">
        <v>66</v>
      </c>
      <c r="AG41" s="24" t="s">
        <v>66</v>
      </c>
      <c r="AH41" s="24" t="s">
        <v>66</v>
      </c>
      <c r="AI41" s="24" t="s">
        <v>66</v>
      </c>
      <c r="AJ41" s="24" t="s">
        <v>66</v>
      </c>
      <c r="AK41" s="24"/>
      <c r="AL41" s="24"/>
      <c r="AM41" s="24"/>
      <c r="AN41" s="24"/>
      <c r="AO41" s="24"/>
      <c r="AP41" s="24"/>
      <c r="AQ41" s="24"/>
      <c r="AR41" s="24"/>
      <c r="AS41" s="24"/>
      <c r="AT41" s="24"/>
      <c r="AU41" s="24"/>
      <c r="AV41" s="24"/>
      <c r="AW41" s="24"/>
      <c r="AX41" s="24"/>
      <c r="AY41" s="24"/>
      <c r="AZ41" s="1">
        <f t="shared" si="4"/>
        <v>19</v>
      </c>
      <c r="BA41" s="1">
        <f t="shared" si="4"/>
        <v>0</v>
      </c>
      <c r="BB41" s="1">
        <f t="shared" si="5"/>
        <v>29</v>
      </c>
      <c r="BD41" s="1" cm="1">
        <f t="array" ref="BD41">IFERROR( MATCH(0,INDEX(0/(D41:AY41&lt;&gt;""),),0),"")</f>
        <v>15</v>
      </c>
      <c r="BE41" s="1">
        <f t="shared" si="6"/>
        <v>7</v>
      </c>
      <c r="BF41" s="1">
        <f t="shared" si="7"/>
        <v>16.5</v>
      </c>
      <c r="BG41" s="8">
        <v>45416</v>
      </c>
    </row>
    <row r="42" spans="1:59" x14ac:dyDescent="0.45">
      <c r="A42" s="51">
        <f t="shared" si="2"/>
        <v>5</v>
      </c>
      <c r="B42" s="8">
        <v>45417</v>
      </c>
      <c r="C42" s="12" t="str">
        <f t="shared" si="3"/>
        <v>日</v>
      </c>
      <c r="D42" s="6"/>
      <c r="E42" s="6"/>
      <c r="F42" s="6"/>
      <c r="G42" s="6"/>
      <c r="H42" s="25"/>
      <c r="I42" s="24"/>
      <c r="J42" s="24"/>
      <c r="K42" s="24"/>
      <c r="L42" s="24"/>
      <c r="M42" s="24"/>
      <c r="N42" s="24"/>
      <c r="O42" s="24"/>
      <c r="P42" s="24"/>
      <c r="Q42" s="24"/>
      <c r="R42" s="24"/>
      <c r="S42" s="24"/>
      <c r="T42" s="24" t="s">
        <v>66</v>
      </c>
      <c r="U42" s="24" t="s">
        <v>66</v>
      </c>
      <c r="V42" s="24" t="s">
        <v>66</v>
      </c>
      <c r="W42" s="24" t="s">
        <v>66</v>
      </c>
      <c r="X42" s="24" t="s">
        <v>66</v>
      </c>
      <c r="Y42" s="24" t="s">
        <v>66</v>
      </c>
      <c r="Z42" s="24" t="s">
        <v>66</v>
      </c>
      <c r="AA42" s="24" t="s">
        <v>66</v>
      </c>
      <c r="AB42" s="24" t="s">
        <v>66</v>
      </c>
      <c r="AC42" s="24" t="s">
        <v>66</v>
      </c>
      <c r="AD42" s="24" t="s">
        <v>66</v>
      </c>
      <c r="AE42" s="24" t="s">
        <v>66</v>
      </c>
      <c r="AF42" s="24" t="s">
        <v>66</v>
      </c>
      <c r="AG42" s="24" t="s">
        <v>66</v>
      </c>
      <c r="AH42" s="24" t="s">
        <v>66</v>
      </c>
      <c r="AI42" s="24" t="s">
        <v>66</v>
      </c>
      <c r="AJ42" s="24"/>
      <c r="AK42" s="24"/>
      <c r="AL42" s="24"/>
      <c r="AM42" s="24"/>
      <c r="AN42" s="24"/>
      <c r="AO42" s="24"/>
      <c r="AP42" s="24"/>
      <c r="AQ42" s="24"/>
      <c r="AR42" s="24"/>
      <c r="AS42" s="24"/>
      <c r="AT42" s="24"/>
      <c r="AU42" s="24"/>
      <c r="AV42" s="24"/>
      <c r="AW42" s="24"/>
      <c r="AX42" s="24"/>
      <c r="AY42" s="24"/>
      <c r="AZ42" s="1">
        <f t="shared" si="4"/>
        <v>16</v>
      </c>
      <c r="BA42" s="1">
        <f t="shared" si="4"/>
        <v>0</v>
      </c>
      <c r="BB42" s="1">
        <f t="shared" si="5"/>
        <v>32</v>
      </c>
      <c r="BD42" s="1" cm="1">
        <f t="array" ref="BD42">IFERROR( MATCH(0,INDEX(0/(D42:AY42&lt;&gt;""),),0),"")</f>
        <v>17</v>
      </c>
      <c r="BE42" s="1">
        <f t="shared" si="6"/>
        <v>8</v>
      </c>
      <c r="BF42" s="1">
        <f t="shared" si="7"/>
        <v>16</v>
      </c>
      <c r="BG42" s="8">
        <v>45417</v>
      </c>
    </row>
    <row r="43" spans="1:59" x14ac:dyDescent="0.45">
      <c r="A43" s="51">
        <f t="shared" si="2"/>
        <v>5</v>
      </c>
      <c r="B43" s="8">
        <v>45418</v>
      </c>
      <c r="C43" s="12" t="str">
        <f t="shared" si="3"/>
        <v>月</v>
      </c>
      <c r="D43" s="6"/>
      <c r="E43" s="6"/>
      <c r="F43" s="6"/>
      <c r="G43" s="6"/>
      <c r="H43" s="25"/>
      <c r="I43" s="24"/>
      <c r="J43" s="24"/>
      <c r="K43" s="24"/>
      <c r="L43" s="24"/>
      <c r="M43" s="24"/>
      <c r="N43" s="24"/>
      <c r="O43" s="24"/>
      <c r="P43" s="24"/>
      <c r="Q43" s="24"/>
      <c r="R43" s="24"/>
      <c r="S43" s="24"/>
      <c r="T43" s="18"/>
      <c r="U43" s="18"/>
      <c r="V43" s="18"/>
      <c r="W43" s="18"/>
      <c r="X43" s="18"/>
      <c r="Y43" s="18"/>
      <c r="Z43" s="18"/>
      <c r="AA43" s="18"/>
      <c r="AB43" s="18"/>
      <c r="AC43" s="18"/>
      <c r="AD43" s="18"/>
      <c r="AE43" s="18"/>
      <c r="AF43" s="18"/>
      <c r="AG43" s="18"/>
      <c r="AH43" s="18"/>
      <c r="AI43" s="18"/>
      <c r="AJ43" s="24"/>
      <c r="AK43" s="24"/>
      <c r="AL43" s="24"/>
      <c r="AM43" s="24"/>
      <c r="AN43" s="24"/>
      <c r="AO43" s="24"/>
      <c r="AP43" s="24"/>
      <c r="AQ43" s="24"/>
      <c r="AR43" s="24"/>
      <c r="AS43" s="24"/>
      <c r="AT43" s="24"/>
      <c r="AU43" s="24"/>
      <c r="AV43" s="24"/>
      <c r="AW43" s="24"/>
      <c r="AX43" s="24"/>
      <c r="AY43" s="24"/>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24"/>
      <c r="J44" s="24"/>
      <c r="K44" s="24"/>
      <c r="L44" s="24"/>
      <c r="M44" s="24"/>
      <c r="N44" s="24"/>
      <c r="O44" s="24"/>
      <c r="P44" s="24"/>
      <c r="Q44" s="24"/>
      <c r="R44" s="24"/>
      <c r="S44" s="24"/>
      <c r="T44" s="24"/>
      <c r="U44" s="24"/>
      <c r="V44" s="24"/>
      <c r="W44" s="24"/>
      <c r="X44" s="24" t="s">
        <v>66</v>
      </c>
      <c r="Y44" s="24" t="s">
        <v>66</v>
      </c>
      <c r="Z44" s="24" t="s">
        <v>66</v>
      </c>
      <c r="AA44" s="24" t="s">
        <v>66</v>
      </c>
      <c r="AB44" s="24" t="s">
        <v>66</v>
      </c>
      <c r="AC44" s="24" t="s">
        <v>66</v>
      </c>
      <c r="AD44" s="24" t="s">
        <v>66</v>
      </c>
      <c r="AE44" s="24"/>
      <c r="AF44" s="24"/>
      <c r="AG44" s="24"/>
      <c r="AH44" s="24"/>
      <c r="AI44" s="24"/>
      <c r="AJ44" s="24"/>
      <c r="AK44" s="24"/>
      <c r="AL44" s="24"/>
      <c r="AM44" s="24"/>
      <c r="AN44" s="24"/>
      <c r="AO44" s="24"/>
      <c r="AP44" s="24"/>
      <c r="AQ44" s="24"/>
      <c r="AR44" s="24"/>
      <c r="AS44" s="24"/>
      <c r="AT44" s="24"/>
      <c r="AU44" s="24"/>
      <c r="AV44" s="24"/>
      <c r="AW44" s="24"/>
      <c r="AX44" s="24"/>
      <c r="AY44" s="24"/>
      <c r="AZ44" s="1">
        <f t="shared" si="4"/>
        <v>7</v>
      </c>
      <c r="BA44" s="1">
        <f t="shared" si="4"/>
        <v>0</v>
      </c>
      <c r="BB44" s="1">
        <f t="shared" si="5"/>
        <v>41</v>
      </c>
      <c r="BD44" s="1" cm="1">
        <f t="array" ref="BD44">IFERROR( MATCH(0,INDEX(0/(D44:AY44&lt;&gt;""),),0),"")</f>
        <v>21</v>
      </c>
      <c r="BE44" s="1">
        <f t="shared" si="6"/>
        <v>10</v>
      </c>
      <c r="BF44" s="1">
        <f t="shared" si="7"/>
        <v>13.5</v>
      </c>
      <c r="BG44" s="8">
        <v>45419</v>
      </c>
    </row>
    <row r="45" spans="1:59" x14ac:dyDescent="0.45">
      <c r="A45" s="51">
        <f t="shared" si="2"/>
        <v>5</v>
      </c>
      <c r="B45" s="8">
        <v>45420</v>
      </c>
      <c r="C45" s="12" t="str">
        <f t="shared" si="3"/>
        <v>水</v>
      </c>
      <c r="D45" s="6"/>
      <c r="E45" s="6"/>
      <c r="F45" s="6"/>
      <c r="G45" s="6"/>
      <c r="H45" s="25"/>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1">
        <f t="shared" si="4"/>
        <v>0</v>
      </c>
      <c r="BA45" s="1">
        <f t="shared" si="4"/>
        <v>0</v>
      </c>
      <c r="BB45" s="1">
        <f t="shared" si="5"/>
        <v>48</v>
      </c>
      <c r="BD45" s="1" t="str" cm="1">
        <f t="array" ref="BD45">IFERROR( MATCH(0,INDEX(0/(D45:AY45&lt;&gt;""),),0),"")</f>
        <v/>
      </c>
      <c r="BE45" s="1" t="str">
        <f t="shared" si="6"/>
        <v/>
      </c>
      <c r="BF45" s="1" t="str">
        <f t="shared" si="7"/>
        <v/>
      </c>
      <c r="BG45" s="8">
        <v>45420</v>
      </c>
    </row>
    <row r="46" spans="1:59" x14ac:dyDescent="0.45">
      <c r="A46" s="51">
        <f t="shared" si="2"/>
        <v>5</v>
      </c>
      <c r="B46" s="8">
        <v>45421</v>
      </c>
      <c r="C46" s="12" t="str">
        <f t="shared" si="3"/>
        <v>木</v>
      </c>
      <c r="D46" s="6"/>
      <c r="E46" s="6"/>
      <c r="F46" s="6"/>
      <c r="G46" s="6"/>
      <c r="H46" s="25"/>
      <c r="I46" s="24"/>
      <c r="J46" s="24"/>
      <c r="K46" s="24"/>
      <c r="L46" s="24"/>
      <c r="M46" s="24"/>
      <c r="N46" s="24"/>
      <c r="O46" s="24"/>
      <c r="P46" s="24"/>
      <c r="Q46" s="24"/>
      <c r="R46" s="24"/>
      <c r="S46" s="24"/>
      <c r="T46" s="24"/>
      <c r="U46" s="24"/>
      <c r="V46" s="24" t="s">
        <v>66</v>
      </c>
      <c r="W46" s="24" t="s">
        <v>66</v>
      </c>
      <c r="X46" s="24" t="s">
        <v>66</v>
      </c>
      <c r="Y46" s="24" t="s">
        <v>66</v>
      </c>
      <c r="Z46" s="24" t="s">
        <v>66</v>
      </c>
      <c r="AA46" s="24" t="s">
        <v>66</v>
      </c>
      <c r="AB46" s="24" t="s">
        <v>66</v>
      </c>
      <c r="AC46" s="24" t="s">
        <v>66</v>
      </c>
      <c r="AD46" s="24" t="s">
        <v>66</v>
      </c>
      <c r="AE46" s="24" t="s">
        <v>66</v>
      </c>
      <c r="AF46" s="24" t="s">
        <v>66</v>
      </c>
      <c r="AG46" s="24" t="s">
        <v>66</v>
      </c>
      <c r="AH46" s="24" t="s">
        <v>66</v>
      </c>
      <c r="AI46" s="24"/>
      <c r="AJ46" s="24"/>
      <c r="AK46" s="24"/>
      <c r="AL46" s="24"/>
      <c r="AM46" s="24"/>
      <c r="AN46" s="24"/>
      <c r="AO46" s="24"/>
      <c r="AP46" s="24"/>
      <c r="AQ46" s="24"/>
      <c r="AR46" s="24"/>
      <c r="AS46" s="24"/>
      <c r="AT46" s="24"/>
      <c r="AU46" s="24"/>
      <c r="AV46" s="24"/>
      <c r="AW46" s="24"/>
      <c r="AX46" s="24"/>
      <c r="AY46" s="24"/>
      <c r="AZ46" s="1">
        <f t="shared" si="4"/>
        <v>13</v>
      </c>
      <c r="BA46" s="1">
        <f t="shared" si="4"/>
        <v>0</v>
      </c>
      <c r="BB46" s="1">
        <f t="shared" si="5"/>
        <v>35</v>
      </c>
      <c r="BD46" s="1" cm="1">
        <f t="array" ref="BD46">IFERROR( MATCH(0,INDEX(0/(D46:AY46&lt;&gt;""),),0),"")</f>
        <v>19</v>
      </c>
      <c r="BE46" s="1">
        <f t="shared" si="6"/>
        <v>9</v>
      </c>
      <c r="BF46" s="1">
        <f t="shared" si="7"/>
        <v>15.5</v>
      </c>
      <c r="BG46" s="8">
        <v>45421</v>
      </c>
    </row>
    <row r="47" spans="1:59" x14ac:dyDescent="0.45">
      <c r="A47" s="51">
        <f t="shared" si="2"/>
        <v>5</v>
      </c>
      <c r="B47" s="8">
        <v>45422</v>
      </c>
      <c r="C47" s="12" t="str">
        <f t="shared" si="3"/>
        <v>金</v>
      </c>
      <c r="D47" s="6"/>
      <c r="E47" s="6"/>
      <c r="F47" s="6"/>
      <c r="G47" s="6"/>
      <c r="H47" s="25"/>
      <c r="I47" s="24"/>
      <c r="J47" s="24"/>
      <c r="K47" s="24"/>
      <c r="L47" s="24"/>
      <c r="M47" s="24"/>
      <c r="N47" s="24"/>
      <c r="O47" s="24"/>
      <c r="P47" s="24"/>
      <c r="Q47" s="24"/>
      <c r="R47" s="24"/>
      <c r="S47" s="24"/>
      <c r="T47" s="24"/>
      <c r="U47" s="24"/>
      <c r="V47" s="24" t="s">
        <v>66</v>
      </c>
      <c r="W47" s="24" t="s">
        <v>66</v>
      </c>
      <c r="X47" s="24" t="s">
        <v>66</v>
      </c>
      <c r="Y47" s="24" t="s">
        <v>66</v>
      </c>
      <c r="Z47" s="24" t="s">
        <v>66</v>
      </c>
      <c r="AA47" s="24" t="s">
        <v>66</v>
      </c>
      <c r="AB47" s="24" t="s">
        <v>66</v>
      </c>
      <c r="AC47" s="24" t="s">
        <v>66</v>
      </c>
      <c r="AD47" s="24" t="s">
        <v>66</v>
      </c>
      <c r="AE47" s="24" t="s">
        <v>66</v>
      </c>
      <c r="AF47" s="24" t="s">
        <v>66</v>
      </c>
      <c r="AG47" s="24" t="s">
        <v>66</v>
      </c>
      <c r="AH47" s="24" t="s">
        <v>66</v>
      </c>
      <c r="AI47" s="24"/>
      <c r="AJ47" s="24"/>
      <c r="AK47" s="24"/>
      <c r="AL47" s="24"/>
      <c r="AM47" s="24"/>
      <c r="AN47" s="24"/>
      <c r="AO47" s="24"/>
      <c r="AP47" s="24"/>
      <c r="AQ47" s="24"/>
      <c r="AR47" s="24"/>
      <c r="AS47" s="24"/>
      <c r="AT47" s="24"/>
      <c r="AU47" s="24"/>
      <c r="AV47" s="24"/>
      <c r="AW47" s="24"/>
      <c r="AX47" s="24"/>
      <c r="AY47" s="24"/>
      <c r="AZ47" s="1">
        <f t="shared" si="4"/>
        <v>13</v>
      </c>
      <c r="BA47" s="1">
        <f t="shared" si="4"/>
        <v>0</v>
      </c>
      <c r="BB47" s="1">
        <f t="shared" si="5"/>
        <v>35</v>
      </c>
      <c r="BD47" s="1" cm="1">
        <f t="array" ref="BD47">IFERROR( MATCH(0,INDEX(0/(D47:AY47&lt;&gt;""),),0),"")</f>
        <v>19</v>
      </c>
      <c r="BE47" s="1">
        <f t="shared" si="6"/>
        <v>9</v>
      </c>
      <c r="BF47" s="1">
        <f t="shared" si="7"/>
        <v>15.5</v>
      </c>
      <c r="BG47" s="8">
        <v>45422</v>
      </c>
    </row>
    <row r="48" spans="1:59" x14ac:dyDescent="0.45">
      <c r="A48" s="51">
        <f t="shared" si="2"/>
        <v>5</v>
      </c>
      <c r="B48" s="8">
        <v>45423</v>
      </c>
      <c r="C48" s="12" t="str">
        <f t="shared" si="3"/>
        <v>土</v>
      </c>
      <c r="D48" s="6"/>
      <c r="E48" s="6"/>
      <c r="F48" s="6"/>
      <c r="G48" s="6"/>
      <c r="H48" s="25"/>
      <c r="I48" s="24"/>
      <c r="J48" s="24"/>
      <c r="K48" s="24"/>
      <c r="L48" s="24"/>
      <c r="M48" s="24"/>
      <c r="N48" s="24"/>
      <c r="O48" s="24"/>
      <c r="P48" s="24"/>
      <c r="Q48" s="24"/>
      <c r="R48" s="24"/>
      <c r="S48" s="24"/>
      <c r="T48" s="24" t="s">
        <v>66</v>
      </c>
      <c r="U48" s="24" t="s">
        <v>66</v>
      </c>
      <c r="V48" s="24" t="s">
        <v>66</v>
      </c>
      <c r="W48" s="24" t="s">
        <v>66</v>
      </c>
      <c r="X48" s="24" t="s">
        <v>66</v>
      </c>
      <c r="Y48" s="24" t="s">
        <v>66</v>
      </c>
      <c r="Z48" s="24" t="s">
        <v>66</v>
      </c>
      <c r="AA48" s="24" t="s">
        <v>66</v>
      </c>
      <c r="AB48" s="24" t="s">
        <v>66</v>
      </c>
      <c r="AC48" s="24" t="s">
        <v>66</v>
      </c>
      <c r="AD48" s="24" t="s">
        <v>66</v>
      </c>
      <c r="AE48" s="24" t="s">
        <v>66</v>
      </c>
      <c r="AF48" s="24" t="s">
        <v>66</v>
      </c>
      <c r="AG48" s="24" t="s">
        <v>66</v>
      </c>
      <c r="AH48" s="24" t="s">
        <v>66</v>
      </c>
      <c r="AI48" s="24" t="s">
        <v>66</v>
      </c>
      <c r="AJ48" s="24"/>
      <c r="AK48" s="24"/>
      <c r="AL48" s="24"/>
      <c r="AM48" s="24"/>
      <c r="AN48" s="24"/>
      <c r="AO48" s="24"/>
      <c r="AP48" s="24"/>
      <c r="AQ48" s="24"/>
      <c r="AR48" s="24"/>
      <c r="AS48" s="24"/>
      <c r="AT48" s="24"/>
      <c r="AU48" s="24"/>
      <c r="AV48" s="24"/>
      <c r="AW48" s="24"/>
      <c r="AX48" s="24"/>
      <c r="AY48" s="24"/>
      <c r="AZ48" s="1">
        <f t="shared" si="4"/>
        <v>16</v>
      </c>
      <c r="BA48" s="1">
        <f t="shared" si="4"/>
        <v>0</v>
      </c>
      <c r="BB48" s="1">
        <f t="shared" si="5"/>
        <v>32</v>
      </c>
      <c r="BD48" s="1" cm="1">
        <f t="array" ref="BD48">IFERROR( MATCH(0,INDEX(0/(D48:AY48&lt;&gt;""),),0),"")</f>
        <v>17</v>
      </c>
      <c r="BE48" s="1">
        <f t="shared" si="6"/>
        <v>8</v>
      </c>
      <c r="BF48" s="1">
        <f t="shared" si="7"/>
        <v>16</v>
      </c>
      <c r="BG48" s="8">
        <v>45423</v>
      </c>
    </row>
    <row r="49" spans="1:59" x14ac:dyDescent="0.45">
      <c r="A49" s="51">
        <f t="shared" si="2"/>
        <v>5</v>
      </c>
      <c r="B49" s="8">
        <v>45424</v>
      </c>
      <c r="C49" s="12" t="str">
        <f t="shared" si="3"/>
        <v>日</v>
      </c>
      <c r="D49" s="6"/>
      <c r="E49" s="6"/>
      <c r="F49" s="6"/>
      <c r="G49" s="6"/>
      <c r="H49" s="25"/>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1">
        <f t="shared" si="4"/>
        <v>0</v>
      </c>
      <c r="BA50" s="1">
        <f t="shared" si="4"/>
        <v>0</v>
      </c>
      <c r="BB50" s="1">
        <f t="shared" si="5"/>
        <v>48</v>
      </c>
      <c r="BD50" s="1" t="str" cm="1">
        <f t="array" ref="BD50">IFERROR( MATCH(0,INDEX(0/(D50:AY50&lt;&gt;""),),0),"")</f>
        <v/>
      </c>
      <c r="BE50" s="1" t="str">
        <f t="shared" si="6"/>
        <v/>
      </c>
      <c r="BF50" s="1" t="str">
        <f t="shared" si="7"/>
        <v/>
      </c>
      <c r="BG50" s="8">
        <v>45425</v>
      </c>
    </row>
    <row r="51" spans="1:59" x14ac:dyDescent="0.45">
      <c r="A51" s="51">
        <f t="shared" si="2"/>
        <v>5</v>
      </c>
      <c r="B51" s="8">
        <v>45426</v>
      </c>
      <c r="C51" s="12" t="str">
        <f t="shared" si="3"/>
        <v>火</v>
      </c>
      <c r="D51" s="6"/>
      <c r="E51" s="6"/>
      <c r="F51" s="6"/>
      <c r="G51" s="6"/>
      <c r="H51" s="25"/>
      <c r="I51" s="24"/>
      <c r="J51" s="24"/>
      <c r="K51" s="24"/>
      <c r="L51" s="24"/>
      <c r="M51" s="24"/>
      <c r="N51" s="24"/>
      <c r="O51" s="24"/>
      <c r="P51" s="24"/>
      <c r="Q51" s="24"/>
      <c r="R51" s="24"/>
      <c r="S51" s="24"/>
      <c r="T51" s="24" t="s">
        <v>66</v>
      </c>
      <c r="U51" s="24" t="s">
        <v>66</v>
      </c>
      <c r="V51" s="24" t="s">
        <v>66</v>
      </c>
      <c r="W51" s="24" t="s">
        <v>66</v>
      </c>
      <c r="X51" s="24" t="s">
        <v>66</v>
      </c>
      <c r="Y51" s="24" t="s">
        <v>66</v>
      </c>
      <c r="Z51" s="24" t="s">
        <v>66</v>
      </c>
      <c r="AA51" s="24" t="s">
        <v>66</v>
      </c>
      <c r="AB51" s="24" t="s">
        <v>66</v>
      </c>
      <c r="AC51" s="24" t="s">
        <v>66</v>
      </c>
      <c r="AD51" s="24" t="s">
        <v>66</v>
      </c>
      <c r="AE51" s="24" t="s">
        <v>66</v>
      </c>
      <c r="AF51" s="24" t="s">
        <v>66</v>
      </c>
      <c r="AG51" s="24" t="s">
        <v>66</v>
      </c>
      <c r="AH51" s="24" t="s">
        <v>66</v>
      </c>
      <c r="AI51" s="24" t="s">
        <v>66</v>
      </c>
      <c r="AJ51" s="24"/>
      <c r="AK51" s="24"/>
      <c r="AL51" s="24"/>
      <c r="AM51" s="24"/>
      <c r="AN51" s="24"/>
      <c r="AO51" s="24"/>
      <c r="AP51" s="24"/>
      <c r="AQ51" s="24"/>
      <c r="AR51" s="24"/>
      <c r="AS51" s="24"/>
      <c r="AT51" s="24"/>
      <c r="AU51" s="24"/>
      <c r="AV51" s="24"/>
      <c r="AW51" s="24"/>
      <c r="AX51" s="24"/>
      <c r="AY51" s="24"/>
      <c r="AZ51" s="1">
        <f t="shared" si="4"/>
        <v>16</v>
      </c>
      <c r="BA51" s="1">
        <f t="shared" si="4"/>
        <v>0</v>
      </c>
      <c r="BB51" s="1">
        <f t="shared" si="5"/>
        <v>32</v>
      </c>
      <c r="BD51" s="1" cm="1">
        <f t="array" ref="BD51">IFERROR( MATCH(0,INDEX(0/(D51:AY51&lt;&gt;""),),0),"")</f>
        <v>17</v>
      </c>
      <c r="BE51" s="1">
        <f t="shared" si="6"/>
        <v>8</v>
      </c>
      <c r="BF51" s="1">
        <f t="shared" si="7"/>
        <v>16</v>
      </c>
      <c r="BG51" s="8">
        <v>45426</v>
      </c>
    </row>
    <row r="52" spans="1:59" x14ac:dyDescent="0.45">
      <c r="A52" s="51">
        <f t="shared" si="2"/>
        <v>5</v>
      </c>
      <c r="B52" s="8">
        <v>45427</v>
      </c>
      <c r="C52" s="12" t="str">
        <f t="shared" si="3"/>
        <v>水</v>
      </c>
      <c r="D52" s="6"/>
      <c r="E52" s="6"/>
      <c r="F52" s="6"/>
      <c r="G52" s="6"/>
      <c r="H52" s="25"/>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1">
        <f t="shared" si="4"/>
        <v>0</v>
      </c>
      <c r="BA52" s="1">
        <f t="shared" si="4"/>
        <v>0</v>
      </c>
      <c r="BB52" s="1">
        <f t="shared" si="5"/>
        <v>48</v>
      </c>
      <c r="BD52" s="1" t="str" cm="1">
        <f t="array" ref="BD52">IFERROR( MATCH(0,INDEX(0/(D52:AY52&lt;&gt;""),),0),"")</f>
        <v/>
      </c>
      <c r="BE52" s="1" t="str">
        <f t="shared" si="6"/>
        <v/>
      </c>
      <c r="BF52" s="1" t="str">
        <f t="shared" si="7"/>
        <v/>
      </c>
      <c r="BG52" s="8">
        <v>45427</v>
      </c>
    </row>
    <row r="53" spans="1:59" x14ac:dyDescent="0.45">
      <c r="A53" s="51">
        <f t="shared" si="2"/>
        <v>5</v>
      </c>
      <c r="B53" s="8">
        <v>45428</v>
      </c>
      <c r="C53" s="12" t="str">
        <f t="shared" si="3"/>
        <v>木</v>
      </c>
      <c r="D53" s="6"/>
      <c r="E53" s="6"/>
      <c r="F53" s="6"/>
      <c r="G53" s="6"/>
      <c r="H53" s="25"/>
      <c r="I53" s="24"/>
      <c r="J53" s="24"/>
      <c r="K53" s="24"/>
      <c r="L53" s="24"/>
      <c r="M53" s="24"/>
      <c r="N53" s="24"/>
      <c r="O53" s="24"/>
      <c r="P53" s="24"/>
      <c r="Q53" s="24"/>
      <c r="R53" s="24"/>
      <c r="S53" s="24"/>
      <c r="T53" s="24" t="s">
        <v>66</v>
      </c>
      <c r="U53" s="24" t="s">
        <v>66</v>
      </c>
      <c r="V53" s="24" t="s">
        <v>66</v>
      </c>
      <c r="W53" s="24" t="s">
        <v>66</v>
      </c>
      <c r="X53" s="24" t="s">
        <v>66</v>
      </c>
      <c r="Y53" s="24" t="s">
        <v>66</v>
      </c>
      <c r="Z53" s="24" t="s">
        <v>66</v>
      </c>
      <c r="AA53" s="24" t="s">
        <v>66</v>
      </c>
      <c r="AB53" s="24" t="s">
        <v>66</v>
      </c>
      <c r="AC53" s="24" t="s">
        <v>66</v>
      </c>
      <c r="AD53" s="24" t="s">
        <v>66</v>
      </c>
      <c r="AE53" s="24" t="s">
        <v>66</v>
      </c>
      <c r="AF53" s="24" t="s">
        <v>66</v>
      </c>
      <c r="AG53" s="24" t="s">
        <v>66</v>
      </c>
      <c r="AH53" s="24" t="s">
        <v>66</v>
      </c>
      <c r="AI53" s="24" t="s">
        <v>66</v>
      </c>
      <c r="AJ53" s="24"/>
      <c r="AK53" s="24"/>
      <c r="AL53" s="24"/>
      <c r="AM53" s="24"/>
      <c r="AN53" s="24"/>
      <c r="AO53" s="24"/>
      <c r="AP53" s="24"/>
      <c r="AQ53" s="24"/>
      <c r="AR53" s="24"/>
      <c r="AS53" s="24"/>
      <c r="AT53" s="24"/>
      <c r="AU53" s="24"/>
      <c r="AV53" s="24"/>
      <c r="AW53" s="24"/>
      <c r="AX53" s="24"/>
      <c r="AY53" s="24"/>
      <c r="AZ53" s="1">
        <f t="shared" si="4"/>
        <v>16</v>
      </c>
      <c r="BA53" s="1">
        <f t="shared" si="4"/>
        <v>0</v>
      </c>
      <c r="BB53" s="1">
        <f t="shared" si="5"/>
        <v>32</v>
      </c>
      <c r="BD53" s="1" cm="1">
        <f t="array" ref="BD53">IFERROR( MATCH(0,INDEX(0/(D53:AY53&lt;&gt;""),),0),"")</f>
        <v>17</v>
      </c>
      <c r="BE53" s="1">
        <f t="shared" si="6"/>
        <v>8</v>
      </c>
      <c r="BF53" s="1">
        <f t="shared" si="7"/>
        <v>16</v>
      </c>
      <c r="BG53" s="8">
        <v>45428</v>
      </c>
    </row>
    <row r="54" spans="1:59" x14ac:dyDescent="0.45">
      <c r="A54" s="51">
        <f t="shared" si="2"/>
        <v>5</v>
      </c>
      <c r="B54" s="8">
        <v>45429</v>
      </c>
      <c r="C54" s="12" t="str">
        <f t="shared" si="3"/>
        <v>金</v>
      </c>
      <c r="D54" s="6"/>
      <c r="E54" s="6"/>
      <c r="F54" s="6"/>
      <c r="G54" s="6"/>
      <c r="H54" s="25"/>
      <c r="I54" s="24"/>
      <c r="J54" s="24"/>
      <c r="K54" s="24"/>
      <c r="L54" s="24"/>
      <c r="M54" s="24"/>
      <c r="N54" s="24"/>
      <c r="O54" s="24"/>
      <c r="P54" s="24"/>
      <c r="Q54" s="24"/>
      <c r="R54" s="24"/>
      <c r="S54" s="24"/>
      <c r="T54" s="24" t="s">
        <v>66</v>
      </c>
      <c r="U54" s="24" t="s">
        <v>66</v>
      </c>
      <c r="V54" s="24" t="s">
        <v>66</v>
      </c>
      <c r="W54" s="24" t="s">
        <v>66</v>
      </c>
      <c r="X54" s="24" t="s">
        <v>66</v>
      </c>
      <c r="Y54" s="24" t="s">
        <v>66</v>
      </c>
      <c r="Z54" s="24" t="s">
        <v>66</v>
      </c>
      <c r="AA54" s="24" t="s">
        <v>66</v>
      </c>
      <c r="AB54" s="24" t="s">
        <v>66</v>
      </c>
      <c r="AC54" s="24" t="s">
        <v>66</v>
      </c>
      <c r="AD54" s="24" t="s">
        <v>66</v>
      </c>
      <c r="AE54" s="24" t="s">
        <v>66</v>
      </c>
      <c r="AF54" s="24" t="s">
        <v>66</v>
      </c>
      <c r="AG54" s="24" t="s">
        <v>66</v>
      </c>
      <c r="AH54" s="24" t="s">
        <v>66</v>
      </c>
      <c r="AI54" s="24" t="s">
        <v>66</v>
      </c>
      <c r="AJ54" s="24"/>
      <c r="AK54" s="24"/>
      <c r="AL54" s="24"/>
      <c r="AM54" s="24"/>
      <c r="AN54" s="24"/>
      <c r="AO54" s="24"/>
      <c r="AP54" s="24"/>
      <c r="AQ54" s="24"/>
      <c r="AR54" s="24"/>
      <c r="AS54" s="24"/>
      <c r="AT54" s="24"/>
      <c r="AU54" s="24"/>
      <c r="AV54" s="24"/>
      <c r="AW54" s="24"/>
      <c r="AX54" s="24"/>
      <c r="AY54" s="24"/>
      <c r="AZ54" s="1">
        <f t="shared" si="4"/>
        <v>16</v>
      </c>
      <c r="BA54" s="1">
        <f t="shared" si="4"/>
        <v>0</v>
      </c>
      <c r="BB54" s="1">
        <f t="shared" si="5"/>
        <v>32</v>
      </c>
      <c r="BD54" s="1" cm="1">
        <f t="array" ref="BD54">IFERROR( MATCH(0,INDEX(0/(D54:AY54&lt;&gt;""),),0),"")</f>
        <v>17</v>
      </c>
      <c r="BE54" s="1">
        <f t="shared" si="6"/>
        <v>8</v>
      </c>
      <c r="BF54" s="1">
        <f t="shared" si="7"/>
        <v>16</v>
      </c>
      <c r="BG54" s="8">
        <v>45429</v>
      </c>
    </row>
    <row r="55" spans="1:59" x14ac:dyDescent="0.45">
      <c r="A55" s="51">
        <f t="shared" si="2"/>
        <v>5</v>
      </c>
      <c r="B55" s="8">
        <v>45430</v>
      </c>
      <c r="C55" s="12" t="str">
        <f t="shared" si="3"/>
        <v>土</v>
      </c>
      <c r="D55" s="6"/>
      <c r="E55" s="6"/>
      <c r="F55" s="6"/>
      <c r="G55" s="6"/>
      <c r="H55" s="25"/>
      <c r="I55" s="24"/>
      <c r="J55" s="24"/>
      <c r="K55" s="24"/>
      <c r="L55" s="24"/>
      <c r="M55" s="24"/>
      <c r="N55" s="24"/>
      <c r="O55" s="24"/>
      <c r="P55" s="24"/>
      <c r="Q55" s="24"/>
      <c r="R55" s="24"/>
      <c r="S55" s="24"/>
      <c r="T55" s="24"/>
      <c r="U55" s="24" t="s">
        <v>66</v>
      </c>
      <c r="V55" s="24" t="s">
        <v>66</v>
      </c>
      <c r="W55" s="24" t="s">
        <v>66</v>
      </c>
      <c r="X55" s="24" t="s">
        <v>66</v>
      </c>
      <c r="Y55" s="24" t="s">
        <v>66</v>
      </c>
      <c r="Z55" s="24" t="s">
        <v>66</v>
      </c>
      <c r="AA55" s="24" t="s">
        <v>66</v>
      </c>
      <c r="AB55" s="24" t="s">
        <v>66</v>
      </c>
      <c r="AC55" s="24" t="s">
        <v>66</v>
      </c>
      <c r="AD55" s="24" t="s">
        <v>66</v>
      </c>
      <c r="AE55" s="24" t="s">
        <v>66</v>
      </c>
      <c r="AF55" s="24" t="s">
        <v>66</v>
      </c>
      <c r="AG55" s="24" t="s">
        <v>66</v>
      </c>
      <c r="AH55" s="24"/>
      <c r="AI55" s="24"/>
      <c r="AJ55" s="24"/>
      <c r="AK55" s="24"/>
      <c r="AL55" s="24"/>
      <c r="AM55" s="24"/>
      <c r="AN55" s="24"/>
      <c r="AO55" s="24"/>
      <c r="AP55" s="24"/>
      <c r="AQ55" s="24"/>
      <c r="AR55" s="24"/>
      <c r="AS55" s="24"/>
      <c r="AT55" s="24"/>
      <c r="AU55" s="24"/>
      <c r="AV55" s="24"/>
      <c r="AW55" s="24"/>
      <c r="AX55" s="24"/>
      <c r="AY55" s="24"/>
      <c r="AZ55" s="1">
        <f t="shared" si="4"/>
        <v>13</v>
      </c>
      <c r="BA55" s="1">
        <f t="shared" si="4"/>
        <v>0</v>
      </c>
      <c r="BB55" s="1">
        <f t="shared" si="5"/>
        <v>35</v>
      </c>
      <c r="BD55" s="1" cm="1">
        <f t="array" ref="BD55">IFERROR( MATCH(0,INDEX(0/(D55:AY55&lt;&gt;""),),0),"")</f>
        <v>18</v>
      </c>
      <c r="BE55" s="1">
        <f t="shared" si="6"/>
        <v>8.5</v>
      </c>
      <c r="BF55" s="1">
        <f t="shared" si="7"/>
        <v>15</v>
      </c>
      <c r="BG55" s="8">
        <v>45430</v>
      </c>
    </row>
    <row r="56" spans="1:59" x14ac:dyDescent="0.45">
      <c r="A56" s="51">
        <f t="shared" si="2"/>
        <v>5</v>
      </c>
      <c r="B56" s="8">
        <v>45431</v>
      </c>
      <c r="C56" s="12" t="str">
        <f t="shared" si="3"/>
        <v>日</v>
      </c>
      <c r="D56" s="6"/>
      <c r="E56" s="6"/>
      <c r="F56" s="6"/>
      <c r="G56" s="6"/>
      <c r="H56" s="25"/>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1">
        <f t="shared" si="4"/>
        <v>0</v>
      </c>
      <c r="BA56" s="1">
        <f t="shared" si="4"/>
        <v>0</v>
      </c>
      <c r="BB56" s="1">
        <f t="shared" si="5"/>
        <v>48</v>
      </c>
      <c r="BD56" s="1" t="str" cm="1">
        <f t="array" ref="BD56">IFERROR( MATCH(0,INDEX(0/(D56:AY56&lt;&gt;""),),0),"")</f>
        <v/>
      </c>
      <c r="BE56" s="1" t="str">
        <f t="shared" si="6"/>
        <v/>
      </c>
      <c r="BF56" s="1" t="str">
        <f t="shared" si="7"/>
        <v/>
      </c>
      <c r="BG56" s="8">
        <v>45431</v>
      </c>
    </row>
    <row r="57" spans="1:59" x14ac:dyDescent="0.45">
      <c r="A57" s="51">
        <f t="shared" si="2"/>
        <v>5</v>
      </c>
      <c r="B57" s="8">
        <v>45432</v>
      </c>
      <c r="C57" s="12" t="str">
        <f t="shared" si="3"/>
        <v>月</v>
      </c>
      <c r="D57" s="6"/>
      <c r="E57" s="6"/>
      <c r="F57" s="6"/>
      <c r="G57" s="6"/>
      <c r="H57" s="25"/>
      <c r="I57" s="24"/>
      <c r="J57" s="24"/>
      <c r="K57" s="24"/>
      <c r="L57" s="24"/>
      <c r="M57" s="24"/>
      <c r="N57" s="24"/>
      <c r="O57" s="24"/>
      <c r="P57" s="24"/>
      <c r="Q57" s="24"/>
      <c r="R57" s="24"/>
      <c r="S57" s="24"/>
      <c r="T57" s="24" t="s">
        <v>66</v>
      </c>
      <c r="U57" s="24" t="s">
        <v>66</v>
      </c>
      <c r="V57" s="24" t="s">
        <v>66</v>
      </c>
      <c r="W57" s="24" t="s">
        <v>66</v>
      </c>
      <c r="X57" s="24" t="s">
        <v>66</v>
      </c>
      <c r="Y57" s="24" t="s">
        <v>66</v>
      </c>
      <c r="Z57" s="24" t="s">
        <v>66</v>
      </c>
      <c r="AA57" s="24" t="s">
        <v>66</v>
      </c>
      <c r="AB57" s="24" t="s">
        <v>66</v>
      </c>
      <c r="AC57" s="24" t="s">
        <v>66</v>
      </c>
      <c r="AD57" s="24" t="s">
        <v>66</v>
      </c>
      <c r="AE57" s="24" t="s">
        <v>66</v>
      </c>
      <c r="AF57" s="24" t="s">
        <v>66</v>
      </c>
      <c r="AG57" s="24" t="s">
        <v>66</v>
      </c>
      <c r="AH57" s="24" t="s">
        <v>66</v>
      </c>
      <c r="AI57" s="24" t="s">
        <v>66</v>
      </c>
      <c r="AJ57" s="24"/>
      <c r="AK57" s="24"/>
      <c r="AL57" s="24"/>
      <c r="AM57" s="24"/>
      <c r="AN57" s="24"/>
      <c r="AO57" s="24"/>
      <c r="AP57" s="24"/>
      <c r="AQ57" s="24"/>
      <c r="AR57" s="24"/>
      <c r="AS57" s="24"/>
      <c r="AT57" s="24"/>
      <c r="AU57" s="24"/>
      <c r="AV57" s="24"/>
      <c r="AW57" s="24"/>
      <c r="AX57" s="24"/>
      <c r="AY57" s="24"/>
      <c r="AZ57" s="1">
        <f t="shared" si="4"/>
        <v>16</v>
      </c>
      <c r="BA57" s="1">
        <f t="shared" si="4"/>
        <v>0</v>
      </c>
      <c r="BB57" s="1">
        <f t="shared" si="5"/>
        <v>32</v>
      </c>
      <c r="BD57" s="1" cm="1">
        <f t="array" ref="BD57">IFERROR( MATCH(0,INDEX(0/(D57:AY57&lt;&gt;""),),0),"")</f>
        <v>17</v>
      </c>
      <c r="BE57" s="1">
        <f t="shared" si="6"/>
        <v>8</v>
      </c>
      <c r="BF57" s="1">
        <f t="shared" si="7"/>
        <v>16</v>
      </c>
      <c r="BG57" s="8">
        <v>45432</v>
      </c>
    </row>
    <row r="58" spans="1:59" x14ac:dyDescent="0.45">
      <c r="A58" s="51">
        <f t="shared" si="2"/>
        <v>5</v>
      </c>
      <c r="B58" s="8">
        <v>45433</v>
      </c>
      <c r="C58" s="12" t="str">
        <f t="shared" si="3"/>
        <v>火</v>
      </c>
      <c r="D58" s="6"/>
      <c r="E58" s="6"/>
      <c r="F58" s="6"/>
      <c r="G58" s="6"/>
      <c r="H58" s="25"/>
      <c r="I58" s="24"/>
      <c r="J58" s="24"/>
      <c r="K58" s="24"/>
      <c r="L58" s="24"/>
      <c r="M58" s="24"/>
      <c r="N58" s="24"/>
      <c r="O58" s="24"/>
      <c r="P58" s="24"/>
      <c r="Q58" s="24"/>
      <c r="R58" s="24"/>
      <c r="S58" s="24"/>
      <c r="T58" s="24" t="s">
        <v>66</v>
      </c>
      <c r="U58" s="24" t="s">
        <v>66</v>
      </c>
      <c r="V58" s="24" t="s">
        <v>66</v>
      </c>
      <c r="W58" s="24" t="s">
        <v>66</v>
      </c>
      <c r="X58" s="24" t="s">
        <v>66</v>
      </c>
      <c r="Y58" s="24" t="s">
        <v>66</v>
      </c>
      <c r="Z58" s="24" t="s">
        <v>66</v>
      </c>
      <c r="AA58" s="24" t="s">
        <v>66</v>
      </c>
      <c r="AB58" s="24" t="s">
        <v>66</v>
      </c>
      <c r="AC58" s="24" t="s">
        <v>66</v>
      </c>
      <c r="AD58" s="24" t="s">
        <v>66</v>
      </c>
      <c r="AE58" s="24" t="s">
        <v>66</v>
      </c>
      <c r="AF58" s="24" t="s">
        <v>66</v>
      </c>
      <c r="AG58" s="24" t="s">
        <v>66</v>
      </c>
      <c r="AH58" s="24" t="s">
        <v>66</v>
      </c>
      <c r="AI58" s="24" t="s">
        <v>66</v>
      </c>
      <c r="AJ58" s="24"/>
      <c r="AK58" s="24"/>
      <c r="AL58" s="24"/>
      <c r="AM58" s="24"/>
      <c r="AN58" s="24"/>
      <c r="AO58" s="24"/>
      <c r="AP58" s="24"/>
      <c r="AQ58" s="24"/>
      <c r="AR58" s="24"/>
      <c r="AS58" s="24"/>
      <c r="AT58" s="24"/>
      <c r="AU58" s="24"/>
      <c r="AV58" s="24"/>
      <c r="AW58" s="24"/>
      <c r="AX58" s="24"/>
      <c r="AY58" s="24"/>
      <c r="AZ58" s="1">
        <f t="shared" si="4"/>
        <v>16</v>
      </c>
      <c r="BA58" s="1">
        <f t="shared" si="4"/>
        <v>0</v>
      </c>
      <c r="BB58" s="1">
        <f t="shared" si="5"/>
        <v>32</v>
      </c>
      <c r="BD58" s="1" cm="1">
        <f t="array" ref="BD58">IFERROR( MATCH(0,INDEX(0/(D58:AY58&lt;&gt;""),),0),"")</f>
        <v>17</v>
      </c>
      <c r="BE58" s="1">
        <f t="shared" si="6"/>
        <v>8</v>
      </c>
      <c r="BF58" s="1">
        <f t="shared" si="7"/>
        <v>16</v>
      </c>
      <c r="BG58" s="8">
        <v>45433</v>
      </c>
    </row>
    <row r="59" spans="1:59" x14ac:dyDescent="0.45">
      <c r="A59" s="51">
        <f t="shared" si="2"/>
        <v>5</v>
      </c>
      <c r="B59" s="8">
        <v>45434</v>
      </c>
      <c r="C59" s="12" t="str">
        <f t="shared" si="3"/>
        <v>水</v>
      </c>
      <c r="D59" s="6"/>
      <c r="E59" s="6"/>
      <c r="F59" s="6"/>
      <c r="G59" s="6"/>
      <c r="H59" s="25"/>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24"/>
      <c r="J61" s="24"/>
      <c r="K61" s="24"/>
      <c r="L61" s="24"/>
      <c r="M61" s="24"/>
      <c r="N61" s="24"/>
      <c r="O61" s="24"/>
      <c r="P61" s="24"/>
      <c r="Q61" s="24"/>
      <c r="R61" s="24"/>
      <c r="S61" s="24"/>
      <c r="T61" s="24"/>
      <c r="U61" s="24"/>
      <c r="V61" s="24"/>
      <c r="W61" s="24"/>
      <c r="X61" s="24"/>
      <c r="Y61" s="24"/>
      <c r="Z61" s="24"/>
      <c r="AA61" s="24"/>
      <c r="AB61" s="24" t="s">
        <v>66</v>
      </c>
      <c r="AC61" s="24" t="s">
        <v>66</v>
      </c>
      <c r="AD61" s="24"/>
      <c r="AE61" s="24"/>
      <c r="AF61" s="24"/>
      <c r="AG61" s="24"/>
      <c r="AH61" s="24"/>
      <c r="AI61" s="24"/>
      <c r="AJ61" s="24"/>
      <c r="AK61" s="24"/>
      <c r="AL61" s="24"/>
      <c r="AM61" s="24"/>
      <c r="AN61" s="24"/>
      <c r="AO61" s="24"/>
      <c r="AP61" s="24"/>
      <c r="AQ61" s="24"/>
      <c r="AR61" s="24"/>
      <c r="AS61" s="24"/>
      <c r="AT61" s="24"/>
      <c r="AU61" s="24"/>
      <c r="AV61" s="24"/>
      <c r="AW61" s="24"/>
      <c r="AX61" s="24"/>
      <c r="AY61" s="24"/>
      <c r="AZ61" s="1">
        <f t="shared" si="4"/>
        <v>2</v>
      </c>
      <c r="BA61" s="1">
        <f t="shared" si="4"/>
        <v>0</v>
      </c>
      <c r="BB61" s="1">
        <f t="shared" si="5"/>
        <v>46</v>
      </c>
      <c r="BD61" s="1" cm="1">
        <f t="array" ref="BD61">IFERROR( MATCH(0,INDEX(0/(D61:AY61&lt;&gt;""),),0),"")</f>
        <v>25</v>
      </c>
      <c r="BE61" s="1">
        <f t="shared" si="6"/>
        <v>12</v>
      </c>
      <c r="BF61" s="1">
        <f t="shared" si="7"/>
        <v>13</v>
      </c>
      <c r="BG61" s="8">
        <v>45436</v>
      </c>
    </row>
    <row r="62" spans="1:59" x14ac:dyDescent="0.45">
      <c r="A62" s="51">
        <f t="shared" si="2"/>
        <v>5</v>
      </c>
      <c r="B62" s="8">
        <v>45437</v>
      </c>
      <c r="C62" s="12" t="str">
        <f t="shared" si="3"/>
        <v>土</v>
      </c>
      <c r="D62" s="6"/>
      <c r="E62" s="6"/>
      <c r="F62" s="6"/>
      <c r="G62" s="6"/>
      <c r="H62" s="25"/>
      <c r="I62" s="24"/>
      <c r="J62" s="24"/>
      <c r="K62" s="24"/>
      <c r="L62" s="24"/>
      <c r="M62" s="24"/>
      <c r="N62" s="24"/>
      <c r="O62" s="24"/>
      <c r="P62" s="24"/>
      <c r="Q62" s="24"/>
      <c r="R62" s="24"/>
      <c r="S62" s="24"/>
      <c r="T62" s="24" t="s">
        <v>66</v>
      </c>
      <c r="U62" s="24" t="s">
        <v>66</v>
      </c>
      <c r="V62" s="24" t="s">
        <v>66</v>
      </c>
      <c r="W62" s="24" t="s">
        <v>66</v>
      </c>
      <c r="X62" s="24" t="s">
        <v>66</v>
      </c>
      <c r="Y62" s="24" t="s">
        <v>66</v>
      </c>
      <c r="Z62" s="24" t="s">
        <v>66</v>
      </c>
      <c r="AA62" s="24" t="s">
        <v>66</v>
      </c>
      <c r="AB62" s="24" t="s">
        <v>66</v>
      </c>
      <c r="AC62" s="24" t="s">
        <v>66</v>
      </c>
      <c r="AD62" s="24" t="s">
        <v>66</v>
      </c>
      <c r="AE62" s="24" t="s">
        <v>66</v>
      </c>
      <c r="AF62" s="24" t="s">
        <v>66</v>
      </c>
      <c r="AG62" s="24" t="s">
        <v>66</v>
      </c>
      <c r="AH62" s="24" t="s">
        <v>66</v>
      </c>
      <c r="AI62" s="24" t="s">
        <v>66</v>
      </c>
      <c r="AJ62" s="24"/>
      <c r="AK62" s="24"/>
      <c r="AL62" s="24"/>
      <c r="AM62" s="24"/>
      <c r="AN62" s="24"/>
      <c r="AO62" s="24"/>
      <c r="AP62" s="24"/>
      <c r="AQ62" s="24"/>
      <c r="AR62" s="24"/>
      <c r="AS62" s="24"/>
      <c r="AT62" s="24"/>
      <c r="AU62" s="24"/>
      <c r="AV62" s="24"/>
      <c r="AW62" s="24"/>
      <c r="AX62" s="24"/>
      <c r="AY62" s="24"/>
      <c r="AZ62" s="1">
        <f t="shared" si="4"/>
        <v>16</v>
      </c>
      <c r="BA62" s="1">
        <f t="shared" si="4"/>
        <v>0</v>
      </c>
      <c r="BB62" s="1">
        <f t="shared" si="5"/>
        <v>32</v>
      </c>
      <c r="BD62" s="1" cm="1">
        <f t="array" ref="BD62">IFERROR( MATCH(0,INDEX(0/(D62:AY62&lt;&gt;""),),0),"")</f>
        <v>17</v>
      </c>
      <c r="BE62" s="1">
        <f t="shared" si="6"/>
        <v>8</v>
      </c>
      <c r="BF62" s="1">
        <f t="shared" si="7"/>
        <v>16</v>
      </c>
      <c r="BG62" s="8">
        <v>45437</v>
      </c>
    </row>
    <row r="63" spans="1:59" x14ac:dyDescent="0.45">
      <c r="A63" s="51">
        <f t="shared" si="2"/>
        <v>5</v>
      </c>
      <c r="B63" s="8">
        <v>45438</v>
      </c>
      <c r="C63" s="12" t="str">
        <f t="shared" si="3"/>
        <v>日</v>
      </c>
      <c r="D63" s="6"/>
      <c r="E63" s="6"/>
      <c r="F63" s="6"/>
      <c r="G63" s="6"/>
      <c r="H63" s="25"/>
      <c r="I63" s="24"/>
      <c r="J63" s="24"/>
      <c r="K63" s="24"/>
      <c r="L63" s="24"/>
      <c r="M63" s="24"/>
      <c r="N63" s="24"/>
      <c r="O63" s="24"/>
      <c r="P63" s="24"/>
      <c r="Q63" s="24"/>
      <c r="R63" s="24"/>
      <c r="S63" s="24"/>
      <c r="T63" s="24" t="s">
        <v>66</v>
      </c>
      <c r="U63" s="24" t="s">
        <v>66</v>
      </c>
      <c r="V63" s="24" t="s">
        <v>66</v>
      </c>
      <c r="W63" s="24" t="s">
        <v>66</v>
      </c>
      <c r="X63" s="24" t="s">
        <v>66</v>
      </c>
      <c r="Y63" s="24" t="s">
        <v>66</v>
      </c>
      <c r="Z63" s="24" t="s">
        <v>66</v>
      </c>
      <c r="AA63" s="24" t="s">
        <v>66</v>
      </c>
      <c r="AB63" s="24" t="s">
        <v>66</v>
      </c>
      <c r="AC63" s="24" t="s">
        <v>66</v>
      </c>
      <c r="AD63" s="24" t="s">
        <v>66</v>
      </c>
      <c r="AE63" s="24" t="s">
        <v>66</v>
      </c>
      <c r="AF63" s="24" t="s">
        <v>66</v>
      </c>
      <c r="AG63" s="24" t="s">
        <v>66</v>
      </c>
      <c r="AH63" s="24" t="s">
        <v>66</v>
      </c>
      <c r="AI63" s="24" t="s">
        <v>66</v>
      </c>
      <c r="AJ63" s="24"/>
      <c r="AK63" s="24"/>
      <c r="AL63" s="24"/>
      <c r="AM63" s="24"/>
      <c r="AN63" s="24"/>
      <c r="AO63" s="24"/>
      <c r="AP63" s="24"/>
      <c r="AQ63" s="24"/>
      <c r="AR63" s="24"/>
      <c r="AS63" s="24"/>
      <c r="AT63" s="24"/>
      <c r="AU63" s="24"/>
      <c r="AV63" s="24"/>
      <c r="AW63" s="24"/>
      <c r="AX63" s="24"/>
      <c r="AY63" s="24"/>
      <c r="AZ63" s="1">
        <f t="shared" si="4"/>
        <v>16</v>
      </c>
      <c r="BA63" s="1">
        <f t="shared" si="4"/>
        <v>0</v>
      </c>
      <c r="BB63" s="1">
        <f t="shared" si="5"/>
        <v>32</v>
      </c>
      <c r="BD63" s="1" cm="1">
        <f t="array" ref="BD63">IFERROR( MATCH(0,INDEX(0/(D63:AY63&lt;&gt;""),),0),"")</f>
        <v>17</v>
      </c>
      <c r="BE63" s="1">
        <f t="shared" si="6"/>
        <v>8</v>
      </c>
      <c r="BF63" s="1">
        <f t="shared" si="7"/>
        <v>16</v>
      </c>
      <c r="BG63" s="8">
        <v>45438</v>
      </c>
    </row>
    <row r="64" spans="1:59" x14ac:dyDescent="0.45">
      <c r="A64" s="51">
        <f t="shared" si="2"/>
        <v>5</v>
      </c>
      <c r="B64" s="8">
        <v>45439</v>
      </c>
      <c r="C64" s="12" t="str">
        <f t="shared" si="3"/>
        <v>月</v>
      </c>
      <c r="D64" s="6"/>
      <c r="E64" s="6"/>
      <c r="F64" s="6"/>
      <c r="G64" s="6"/>
      <c r="H64" s="25"/>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24"/>
      <c r="J66" s="24"/>
      <c r="K66" s="24"/>
      <c r="L66" s="24"/>
      <c r="M66" s="24"/>
      <c r="N66" s="24"/>
      <c r="O66" s="24"/>
      <c r="P66" s="24"/>
      <c r="Q66" s="24"/>
      <c r="R66" s="24"/>
      <c r="S66" s="24"/>
      <c r="T66" s="24" t="s">
        <v>66</v>
      </c>
      <c r="U66" s="24" t="s">
        <v>66</v>
      </c>
      <c r="V66" s="24" t="s">
        <v>66</v>
      </c>
      <c r="W66" s="24" t="s">
        <v>66</v>
      </c>
      <c r="X66" s="24" t="s">
        <v>66</v>
      </c>
      <c r="Y66" s="24" t="s">
        <v>66</v>
      </c>
      <c r="Z66" s="24" t="s">
        <v>66</v>
      </c>
      <c r="AA66" s="24" t="s">
        <v>66</v>
      </c>
      <c r="AB66" s="24" t="s">
        <v>66</v>
      </c>
      <c r="AC66" s="24" t="s">
        <v>66</v>
      </c>
      <c r="AD66" s="24" t="s">
        <v>66</v>
      </c>
      <c r="AE66" s="24" t="s">
        <v>66</v>
      </c>
      <c r="AF66" s="24" t="s">
        <v>66</v>
      </c>
      <c r="AG66" s="24" t="s">
        <v>66</v>
      </c>
      <c r="AH66" s="24" t="s">
        <v>66</v>
      </c>
      <c r="AI66" s="24" t="s">
        <v>66</v>
      </c>
      <c r="AJ66" s="24"/>
      <c r="AK66" s="24"/>
      <c r="AL66" s="24"/>
      <c r="AM66" s="24"/>
      <c r="AN66" s="24"/>
      <c r="AO66" s="24"/>
      <c r="AP66" s="24"/>
      <c r="AQ66" s="24"/>
      <c r="AR66" s="24"/>
      <c r="AS66" s="24"/>
      <c r="AT66" s="24"/>
      <c r="AU66" s="24"/>
      <c r="AV66" s="24"/>
      <c r="AW66" s="24"/>
      <c r="AX66" s="24"/>
      <c r="AY66" s="24"/>
      <c r="AZ66" s="1">
        <f t="shared" si="4"/>
        <v>16</v>
      </c>
      <c r="BA66" s="1">
        <f t="shared" si="4"/>
        <v>0</v>
      </c>
      <c r="BB66" s="1">
        <f t="shared" si="5"/>
        <v>32</v>
      </c>
      <c r="BD66" s="1" cm="1">
        <f t="array" ref="BD66">IFERROR( MATCH(0,INDEX(0/(D66:AY66&lt;&gt;""),),0),"")</f>
        <v>17</v>
      </c>
      <c r="BE66" s="1">
        <f t="shared" si="6"/>
        <v>8</v>
      </c>
      <c r="BF66" s="1">
        <f t="shared" si="7"/>
        <v>16</v>
      </c>
      <c r="BG66" s="8">
        <v>45441</v>
      </c>
    </row>
    <row r="67" spans="1:59" x14ac:dyDescent="0.45">
      <c r="A67" s="51">
        <f t="shared" si="2"/>
        <v>5</v>
      </c>
      <c r="B67" s="8">
        <v>45442</v>
      </c>
      <c r="C67" s="12" t="str">
        <f t="shared" si="3"/>
        <v>木</v>
      </c>
      <c r="D67" s="6"/>
      <c r="E67" s="6"/>
      <c r="F67" s="6"/>
      <c r="G67" s="6"/>
      <c r="H67" s="25"/>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24"/>
      <c r="J69" s="24"/>
      <c r="K69" s="24"/>
      <c r="L69" s="24"/>
      <c r="M69" s="24"/>
      <c r="N69" s="24"/>
      <c r="O69" s="24"/>
      <c r="P69" s="24"/>
      <c r="Q69" s="24"/>
      <c r="R69" s="24"/>
      <c r="S69" s="24"/>
      <c r="T69" s="24" t="s">
        <v>66</v>
      </c>
      <c r="U69" s="24" t="s">
        <v>66</v>
      </c>
      <c r="V69" s="24" t="s">
        <v>66</v>
      </c>
      <c r="W69" s="24" t="s">
        <v>66</v>
      </c>
      <c r="X69" s="24" t="s">
        <v>66</v>
      </c>
      <c r="Y69" s="24" t="s">
        <v>66</v>
      </c>
      <c r="Z69" s="24" t="s">
        <v>66</v>
      </c>
      <c r="AA69" s="24" t="s">
        <v>66</v>
      </c>
      <c r="AB69" s="24" t="s">
        <v>66</v>
      </c>
      <c r="AC69" s="24" t="s">
        <v>66</v>
      </c>
      <c r="AD69" s="24" t="s">
        <v>66</v>
      </c>
      <c r="AE69" s="24" t="s">
        <v>66</v>
      </c>
      <c r="AF69" s="24" t="s">
        <v>66</v>
      </c>
      <c r="AG69" s="24" t="s">
        <v>66</v>
      </c>
      <c r="AH69" s="24" t="s">
        <v>66</v>
      </c>
      <c r="AI69" s="24" t="s">
        <v>66</v>
      </c>
      <c r="AJ69" s="24"/>
      <c r="AK69" s="24"/>
      <c r="AL69" s="24"/>
      <c r="AM69" s="24"/>
      <c r="AN69" s="24"/>
      <c r="AO69" s="24"/>
      <c r="AP69" s="24"/>
      <c r="AQ69" s="24"/>
      <c r="AR69" s="24"/>
      <c r="AS69" s="24"/>
      <c r="AT69" s="24"/>
      <c r="AU69" s="24"/>
      <c r="AV69" s="24"/>
      <c r="AW69" s="24"/>
      <c r="AX69" s="24"/>
      <c r="AY69" s="24"/>
      <c r="AZ69" s="1">
        <f t="shared" si="4"/>
        <v>16</v>
      </c>
      <c r="BA69" s="1">
        <f t="shared" si="4"/>
        <v>0</v>
      </c>
      <c r="BB69" s="1">
        <f t="shared" si="5"/>
        <v>32</v>
      </c>
      <c r="BD69" s="1" cm="1">
        <f t="array" ref="BD69">IFERROR( MATCH(0,INDEX(0/(D69:AY69&lt;&gt;""),),0),"")</f>
        <v>17</v>
      </c>
      <c r="BE69" s="1">
        <f t="shared" si="6"/>
        <v>8</v>
      </c>
      <c r="BF69" s="1">
        <f t="shared" si="7"/>
        <v>16</v>
      </c>
      <c r="BG69" s="8">
        <v>45444</v>
      </c>
    </row>
    <row r="70" spans="1:59" x14ac:dyDescent="0.45">
      <c r="A70" s="51">
        <f t="shared" si="2"/>
        <v>6</v>
      </c>
      <c r="B70" s="8">
        <v>45445</v>
      </c>
      <c r="C70" s="12" t="str">
        <f t="shared" si="3"/>
        <v>日</v>
      </c>
      <c r="D70" s="6"/>
      <c r="E70" s="6"/>
      <c r="F70" s="6"/>
      <c r="G70" s="6"/>
      <c r="H70" s="25"/>
      <c r="I70" s="24"/>
      <c r="J70" s="24"/>
      <c r="K70" s="24"/>
      <c r="L70" s="24"/>
      <c r="M70" s="24"/>
      <c r="N70" s="24"/>
      <c r="O70" s="24"/>
      <c r="P70" s="24"/>
      <c r="Q70" s="24"/>
      <c r="R70" s="24"/>
      <c r="S70" s="24"/>
      <c r="T70" s="24" t="s">
        <v>66</v>
      </c>
      <c r="U70" s="24" t="s">
        <v>66</v>
      </c>
      <c r="V70" s="24" t="s">
        <v>66</v>
      </c>
      <c r="W70" s="24" t="s">
        <v>66</v>
      </c>
      <c r="X70" s="24" t="s">
        <v>66</v>
      </c>
      <c r="Y70" s="24" t="s">
        <v>66</v>
      </c>
      <c r="Z70" s="24" t="s">
        <v>66</v>
      </c>
      <c r="AA70" s="24" t="s">
        <v>66</v>
      </c>
      <c r="AB70" s="24" t="s">
        <v>66</v>
      </c>
      <c r="AC70" s="24" t="s">
        <v>66</v>
      </c>
      <c r="AD70" s="24" t="s">
        <v>66</v>
      </c>
      <c r="AE70" s="24" t="s">
        <v>66</v>
      </c>
      <c r="AF70" s="24" t="s">
        <v>66</v>
      </c>
      <c r="AG70" s="24" t="s">
        <v>66</v>
      </c>
      <c r="AH70" s="24" t="s">
        <v>66</v>
      </c>
      <c r="AI70" s="24" t="s">
        <v>66</v>
      </c>
      <c r="AJ70" s="24"/>
      <c r="AK70" s="24"/>
      <c r="AL70" s="24"/>
      <c r="AM70" s="24"/>
      <c r="AN70" s="24"/>
      <c r="AO70" s="24"/>
      <c r="AP70" s="24"/>
      <c r="AQ70" s="24"/>
      <c r="AR70" s="24"/>
      <c r="AS70" s="24"/>
      <c r="AT70" s="24"/>
      <c r="AU70" s="24"/>
      <c r="AV70" s="24"/>
      <c r="AW70" s="24"/>
      <c r="AX70" s="24"/>
      <c r="AY70" s="24"/>
      <c r="AZ70" s="1">
        <f t="shared" si="4"/>
        <v>16</v>
      </c>
      <c r="BA70" s="1">
        <f t="shared" si="4"/>
        <v>0</v>
      </c>
      <c r="BB70" s="1">
        <f t="shared" si="5"/>
        <v>32</v>
      </c>
      <c r="BD70" s="1" cm="1">
        <f t="array" ref="BD70">IFERROR( MATCH(0,INDEX(0/(D70:AY70&lt;&gt;""),),0),"")</f>
        <v>17</v>
      </c>
      <c r="BE70" s="1">
        <f t="shared" si="6"/>
        <v>8</v>
      </c>
      <c r="BF70" s="1">
        <f t="shared" si="7"/>
        <v>16</v>
      </c>
      <c r="BG70" s="8">
        <v>45445</v>
      </c>
    </row>
    <row r="71" spans="1:59" x14ac:dyDescent="0.45">
      <c r="A71" s="51">
        <f t="shared" si="2"/>
        <v>6</v>
      </c>
      <c r="B71" s="8">
        <v>45446</v>
      </c>
      <c r="C71" s="12" t="str">
        <f t="shared" si="3"/>
        <v>月</v>
      </c>
      <c r="D71" s="6"/>
      <c r="E71" s="6"/>
      <c r="F71" s="6"/>
      <c r="G71" s="6"/>
      <c r="H71" s="25"/>
      <c r="I71" s="24"/>
      <c r="J71" s="24"/>
      <c r="K71" s="24"/>
      <c r="L71" s="24"/>
      <c r="M71" s="24"/>
      <c r="N71" s="24"/>
      <c r="O71" s="24"/>
      <c r="P71" s="24"/>
      <c r="Q71" s="24"/>
      <c r="R71" s="24"/>
      <c r="S71" s="24"/>
      <c r="T71" s="24"/>
      <c r="U71" s="24"/>
      <c r="V71" s="24"/>
      <c r="W71" s="24"/>
      <c r="X71" s="24"/>
      <c r="Y71" s="24"/>
      <c r="Z71" s="24"/>
      <c r="AA71" s="24"/>
      <c r="AB71" s="24" t="s">
        <v>66</v>
      </c>
      <c r="AC71" s="24" t="s">
        <v>66</v>
      </c>
      <c r="AD71" s="24"/>
      <c r="AE71" s="24"/>
      <c r="AF71" s="24"/>
      <c r="AG71" s="24"/>
      <c r="AH71" s="24"/>
      <c r="AI71" s="24"/>
      <c r="AJ71" s="24"/>
      <c r="AK71" s="24"/>
      <c r="AL71" s="24"/>
      <c r="AM71" s="24"/>
      <c r="AN71" s="24"/>
      <c r="AO71" s="24"/>
      <c r="AP71" s="24"/>
      <c r="AQ71" s="24"/>
      <c r="AR71" s="24"/>
      <c r="AS71" s="24"/>
      <c r="AT71" s="24"/>
      <c r="AU71" s="24"/>
      <c r="AV71" s="24"/>
      <c r="AW71" s="24"/>
      <c r="AX71" s="24"/>
      <c r="AY71" s="24"/>
      <c r="AZ71" s="1">
        <f t="shared" si="4"/>
        <v>2</v>
      </c>
      <c r="BA71" s="1">
        <f t="shared" si="4"/>
        <v>0</v>
      </c>
      <c r="BB71" s="1">
        <f t="shared" si="5"/>
        <v>46</v>
      </c>
      <c r="BD71" s="1" cm="1">
        <f t="array" ref="BD71">IFERROR( MATCH(0,INDEX(0/(D71:AY71&lt;&gt;""),),0),"")</f>
        <v>25</v>
      </c>
      <c r="BE71" s="1">
        <f t="shared" si="6"/>
        <v>12</v>
      </c>
      <c r="BF71" s="1">
        <f t="shared" si="7"/>
        <v>13</v>
      </c>
      <c r="BG71" s="8">
        <v>45446</v>
      </c>
    </row>
    <row r="72" spans="1:59" x14ac:dyDescent="0.45">
      <c r="A72" s="51">
        <f t="shared" si="2"/>
        <v>6</v>
      </c>
      <c r="B72" s="8">
        <v>45447</v>
      </c>
      <c r="C72" s="12" t="str">
        <f t="shared" si="3"/>
        <v>火</v>
      </c>
      <c r="D72" s="6"/>
      <c r="E72" s="6"/>
      <c r="F72" s="6"/>
      <c r="G72" s="6"/>
      <c r="H72" s="25"/>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1">
        <f t="shared" si="4"/>
        <v>0</v>
      </c>
      <c r="BA72" s="1">
        <f t="shared" si="4"/>
        <v>0</v>
      </c>
      <c r="BB72" s="1">
        <f t="shared" si="5"/>
        <v>48</v>
      </c>
      <c r="BD72" s="1" t="str" cm="1">
        <f t="array" ref="BD72">IFERROR( MATCH(0,INDEX(0/(D72:AY72&lt;&gt;""),),0),"")</f>
        <v/>
      </c>
      <c r="BE72" s="1" t="str">
        <f t="shared" si="6"/>
        <v/>
      </c>
      <c r="BF72" s="1" t="str">
        <f t="shared" si="7"/>
        <v/>
      </c>
      <c r="BG72" s="8">
        <v>45447</v>
      </c>
    </row>
    <row r="73" spans="1:59" x14ac:dyDescent="0.45">
      <c r="A73" s="51">
        <f t="shared" ref="A73:A136" si="8">MONTH(B73)</f>
        <v>6</v>
      </c>
      <c r="B73" s="8">
        <v>45448</v>
      </c>
      <c r="C73" s="12" t="str">
        <f t="shared" ref="C73:C136" si="9">TEXT(B73, "aaa")</f>
        <v>水</v>
      </c>
      <c r="D73" s="6"/>
      <c r="E73" s="6"/>
      <c r="F73" s="6"/>
      <c r="G73" s="6"/>
      <c r="H73" s="25"/>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1">
        <f t="shared" ref="AZ73:BA136" si="10">COUNTIF($D73:$AY73,AZ$7)</f>
        <v>0</v>
      </c>
      <c r="BA73" s="1">
        <f t="shared" si="10"/>
        <v>0</v>
      </c>
      <c r="BB73" s="1">
        <f t="shared" ref="BB73:BB136" si="11">COUNTIF($D73:$AY73,"")</f>
        <v>48</v>
      </c>
      <c r="BD73" s="1" t="str" cm="1">
        <f t="array" ref="BD73">IFERROR( MATCH(0,INDEX(0/(D73:AY73&lt;&gt;""),),0),"")</f>
        <v/>
      </c>
      <c r="BE73" s="1" t="str">
        <f t="shared" ref="BE73:BE136" si="12">IFERROR((BD73-1)/2,"")</f>
        <v/>
      </c>
      <c r="BF73" s="1" t="str">
        <f t="shared" ref="BF73:BF136" si="13">IFERROR(BE73+AZ73*0.5,"")</f>
        <v/>
      </c>
      <c r="BG73" s="8">
        <v>45448</v>
      </c>
    </row>
    <row r="74" spans="1:59" x14ac:dyDescent="0.45">
      <c r="A74" s="51">
        <f t="shared" si="8"/>
        <v>6</v>
      </c>
      <c r="B74" s="8">
        <v>45449</v>
      </c>
      <c r="C74" s="12" t="str">
        <f t="shared" si="9"/>
        <v>木</v>
      </c>
      <c r="D74" s="6"/>
      <c r="E74" s="6"/>
      <c r="F74" s="6"/>
      <c r="G74" s="6"/>
      <c r="H74" s="25"/>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1">
        <f t="shared" si="10"/>
        <v>0</v>
      </c>
      <c r="BA75" s="1">
        <f t="shared" si="10"/>
        <v>0</v>
      </c>
      <c r="BB75" s="1">
        <f t="shared" si="11"/>
        <v>48</v>
      </c>
      <c r="BD75" s="1" t="str" cm="1">
        <f t="array" ref="BD75">IFERROR( MATCH(0,INDEX(0/(D75:AY75&lt;&gt;""),),0),"")</f>
        <v/>
      </c>
      <c r="BE75" s="1" t="str">
        <f t="shared" si="12"/>
        <v/>
      </c>
      <c r="BF75" s="1" t="str">
        <f t="shared" si="13"/>
        <v/>
      </c>
      <c r="BG75" s="8">
        <v>45450</v>
      </c>
    </row>
    <row r="76" spans="1:59" x14ac:dyDescent="0.45">
      <c r="A76" s="51">
        <f t="shared" si="8"/>
        <v>6</v>
      </c>
      <c r="B76" s="8">
        <v>45451</v>
      </c>
      <c r="C76" s="12" t="str">
        <f t="shared" si="9"/>
        <v>土</v>
      </c>
      <c r="D76" s="6"/>
      <c r="E76" s="6"/>
      <c r="F76" s="6"/>
      <c r="G76" s="6"/>
      <c r="H76" s="25"/>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1">
        <f t="shared" si="10"/>
        <v>0</v>
      </c>
      <c r="BA76" s="1">
        <f t="shared" si="10"/>
        <v>0</v>
      </c>
      <c r="BB76" s="1">
        <f t="shared" si="11"/>
        <v>48</v>
      </c>
      <c r="BD76" s="1" t="str" cm="1">
        <f t="array" ref="BD76">IFERROR( MATCH(0,INDEX(0/(D76:AY76&lt;&gt;""),),0),"")</f>
        <v/>
      </c>
      <c r="BE76" s="1" t="str">
        <f t="shared" si="12"/>
        <v/>
      </c>
      <c r="BF76" s="1" t="str">
        <f t="shared" si="13"/>
        <v/>
      </c>
      <c r="BG76" s="8">
        <v>45451</v>
      </c>
    </row>
    <row r="77" spans="1:59" x14ac:dyDescent="0.45">
      <c r="A77" s="51">
        <f t="shared" si="8"/>
        <v>6</v>
      </c>
      <c r="B77" s="8">
        <v>45452</v>
      </c>
      <c r="C77" s="12" t="str">
        <f t="shared" si="9"/>
        <v>日</v>
      </c>
      <c r="D77" s="6"/>
      <c r="E77" s="6"/>
      <c r="F77" s="6"/>
      <c r="G77" s="6"/>
      <c r="H77" s="25"/>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1">
        <f t="shared" si="10"/>
        <v>0</v>
      </c>
      <c r="BA79" s="1">
        <f t="shared" si="10"/>
        <v>0</v>
      </c>
      <c r="BB79" s="1">
        <f t="shared" si="11"/>
        <v>48</v>
      </c>
      <c r="BD79" s="1" t="str" cm="1">
        <f t="array" ref="BD79">IFERROR( MATCH(0,INDEX(0/(D79:AY79&lt;&gt;""),),0),"")</f>
        <v/>
      </c>
      <c r="BE79" s="1" t="str">
        <f t="shared" si="12"/>
        <v/>
      </c>
      <c r="BF79" s="1" t="str">
        <f t="shared" si="13"/>
        <v/>
      </c>
      <c r="BG79" s="8">
        <v>45454</v>
      </c>
    </row>
    <row r="80" spans="1:59" x14ac:dyDescent="0.45">
      <c r="A80" s="51">
        <f t="shared" si="8"/>
        <v>6</v>
      </c>
      <c r="B80" s="8">
        <v>45455</v>
      </c>
      <c r="C80" s="12" t="str">
        <f t="shared" si="9"/>
        <v>水</v>
      </c>
      <c r="D80" s="6"/>
      <c r="E80" s="6"/>
      <c r="F80" s="6"/>
      <c r="G80" s="6"/>
      <c r="H80" s="25"/>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1">
        <f t="shared" si="10"/>
        <v>0</v>
      </c>
      <c r="BA80" s="1">
        <f t="shared" si="10"/>
        <v>0</v>
      </c>
      <c r="BB80" s="1">
        <f t="shared" si="11"/>
        <v>48</v>
      </c>
      <c r="BD80" s="1" t="str" cm="1">
        <f t="array" ref="BD80">IFERROR( MATCH(0,INDEX(0/(D80:AY80&lt;&gt;""),),0),"")</f>
        <v/>
      </c>
      <c r="BE80" s="1" t="str">
        <f t="shared" si="12"/>
        <v/>
      </c>
      <c r="BF80" s="1" t="str">
        <f t="shared" si="13"/>
        <v/>
      </c>
      <c r="BG80" s="8">
        <v>45455</v>
      </c>
    </row>
    <row r="81" spans="1:59" x14ac:dyDescent="0.45">
      <c r="A81" s="51">
        <f t="shared" si="8"/>
        <v>6</v>
      </c>
      <c r="B81" s="8">
        <v>45456</v>
      </c>
      <c r="C81" s="12" t="str">
        <f t="shared" si="9"/>
        <v>木</v>
      </c>
      <c r="D81" s="6"/>
      <c r="E81" s="6"/>
      <c r="F81" s="6"/>
      <c r="G81" s="6"/>
      <c r="H81" s="25"/>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1">
        <f t="shared" si="10"/>
        <v>0</v>
      </c>
      <c r="BA81" s="1">
        <f t="shared" si="10"/>
        <v>0</v>
      </c>
      <c r="BB81" s="1">
        <f t="shared" si="11"/>
        <v>48</v>
      </c>
      <c r="BD81" s="1" t="str" cm="1">
        <f t="array" ref="BD81">IFERROR( MATCH(0,INDEX(0/(D81:AY81&lt;&gt;""),),0),"")</f>
        <v/>
      </c>
      <c r="BE81" s="1" t="str">
        <f t="shared" si="12"/>
        <v/>
      </c>
      <c r="BF81" s="1" t="str">
        <f t="shared" si="13"/>
        <v/>
      </c>
      <c r="BG81" s="8">
        <v>45456</v>
      </c>
    </row>
    <row r="82" spans="1:59" x14ac:dyDescent="0.45">
      <c r="A82" s="51">
        <f t="shared" si="8"/>
        <v>6</v>
      </c>
      <c r="B82" s="8">
        <v>45457</v>
      </c>
      <c r="C82" s="12" t="str">
        <f t="shared" si="9"/>
        <v>金</v>
      </c>
      <c r="D82" s="6"/>
      <c r="E82" s="6"/>
      <c r="F82" s="6"/>
      <c r="G82" s="6"/>
      <c r="H82" s="25"/>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1">
        <f t="shared" si="10"/>
        <v>0</v>
      </c>
      <c r="BA84" s="1">
        <f t="shared" si="10"/>
        <v>0</v>
      </c>
      <c r="BB84" s="1">
        <f t="shared" si="11"/>
        <v>48</v>
      </c>
      <c r="BD84" s="1" t="str" cm="1">
        <f t="array" ref="BD84">IFERROR( MATCH(0,INDEX(0/(D84:AY84&lt;&gt;""),),0),"")</f>
        <v/>
      </c>
      <c r="BE84" s="1" t="str">
        <f t="shared" si="12"/>
        <v/>
      </c>
      <c r="BF84" s="1" t="str">
        <f t="shared" si="13"/>
        <v/>
      </c>
      <c r="BG84" s="8">
        <v>45459</v>
      </c>
    </row>
    <row r="85" spans="1:59" x14ac:dyDescent="0.45">
      <c r="A85" s="51">
        <f t="shared" si="8"/>
        <v>6</v>
      </c>
      <c r="B85" s="8">
        <v>45460</v>
      </c>
      <c r="C85" s="12" t="str">
        <f t="shared" si="9"/>
        <v>月</v>
      </c>
      <c r="D85" s="6"/>
      <c r="E85" s="6"/>
      <c r="F85" s="6"/>
      <c r="G85" s="6"/>
      <c r="H85" s="25"/>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
        <f t="shared" si="10"/>
        <v>0</v>
      </c>
      <c r="BA87" s="1">
        <f t="shared" si="10"/>
        <v>0</v>
      </c>
      <c r="BB87" s="1">
        <f t="shared" si="11"/>
        <v>48</v>
      </c>
      <c r="BD87" s="1" t="str" cm="1">
        <f t="array" ref="BD87">IFERROR( MATCH(0,INDEX(0/(D87:AY87&lt;&gt;""),),0),"")</f>
        <v/>
      </c>
      <c r="BE87" s="1" t="str">
        <f t="shared" si="12"/>
        <v/>
      </c>
      <c r="BF87" s="1" t="str">
        <f t="shared" si="13"/>
        <v/>
      </c>
      <c r="BG87" s="8">
        <v>45462</v>
      </c>
    </row>
    <row r="88" spans="1:59" x14ac:dyDescent="0.45">
      <c r="A88" s="51">
        <f t="shared" si="8"/>
        <v>6</v>
      </c>
      <c r="B88" s="8">
        <v>45463</v>
      </c>
      <c r="C88" s="12" t="str">
        <f t="shared" si="9"/>
        <v>木</v>
      </c>
      <c r="D88" s="6"/>
      <c r="E88" s="6"/>
      <c r="F88" s="6"/>
      <c r="G88" s="6"/>
      <c r="H88" s="25"/>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1">
        <f t="shared" si="10"/>
        <v>0</v>
      </c>
      <c r="BA89" s="1">
        <f t="shared" si="10"/>
        <v>0</v>
      </c>
      <c r="BB89" s="1">
        <f t="shared" si="11"/>
        <v>48</v>
      </c>
      <c r="BD89" s="1" t="str" cm="1">
        <f t="array" ref="BD89">IFERROR( MATCH(0,INDEX(0/(D89:AY89&lt;&gt;""),),0),"")</f>
        <v/>
      </c>
      <c r="BE89" s="1" t="str">
        <f t="shared" si="12"/>
        <v/>
      </c>
      <c r="BF89" s="1" t="str">
        <f t="shared" si="13"/>
        <v/>
      </c>
      <c r="BG89" s="8">
        <v>45464</v>
      </c>
    </row>
    <row r="90" spans="1:59" x14ac:dyDescent="0.45">
      <c r="A90" s="51">
        <f t="shared" si="8"/>
        <v>6</v>
      </c>
      <c r="B90" s="8">
        <v>45465</v>
      </c>
      <c r="C90" s="12" t="str">
        <f t="shared" si="9"/>
        <v>土</v>
      </c>
      <c r="D90" s="6"/>
      <c r="E90" s="6"/>
      <c r="F90" s="6"/>
      <c r="G90" s="6"/>
      <c r="H90" s="25"/>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1">
        <f t="shared" si="10"/>
        <v>0</v>
      </c>
      <c r="BA105" s="1">
        <f t="shared" si="10"/>
        <v>0</v>
      </c>
      <c r="BB105" s="1">
        <f t="shared" si="11"/>
        <v>48</v>
      </c>
      <c r="BD105" s="1" t="str" cm="1">
        <f t="array" ref="BD105">IFERROR( MATCH(0,INDEX(0/(D105:AY105&lt;&gt;""),),0),"")</f>
        <v/>
      </c>
      <c r="BE105" s="1" t="str">
        <f t="shared" si="12"/>
        <v/>
      </c>
      <c r="BF105" s="1" t="str">
        <f t="shared" si="13"/>
        <v/>
      </c>
      <c r="BG105" s="8">
        <v>45480</v>
      </c>
    </row>
    <row r="106" spans="1:59" x14ac:dyDescent="0.45">
      <c r="A106" s="51">
        <f t="shared" si="8"/>
        <v>7</v>
      </c>
      <c r="B106" s="8">
        <v>45481</v>
      </c>
      <c r="C106" s="12" t="str">
        <f t="shared" si="9"/>
        <v>月</v>
      </c>
      <c r="D106" s="6"/>
      <c r="E106" s="6"/>
      <c r="F106" s="6"/>
      <c r="G106" s="6"/>
      <c r="H106" s="25"/>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1">
        <f t="shared" si="10"/>
        <v>0</v>
      </c>
      <c r="BA106" s="1">
        <f t="shared" si="10"/>
        <v>0</v>
      </c>
      <c r="BB106" s="1">
        <f t="shared" si="11"/>
        <v>48</v>
      </c>
      <c r="BD106" s="1" t="str" cm="1">
        <f t="array" ref="BD106">IFERROR( MATCH(0,INDEX(0/(D106:AY106&lt;&gt;""),),0),"")</f>
        <v/>
      </c>
      <c r="BE106" s="1" t="str">
        <f t="shared" si="12"/>
        <v/>
      </c>
      <c r="BF106" s="1" t="str">
        <f t="shared" si="13"/>
        <v/>
      </c>
      <c r="BG106" s="8">
        <v>45481</v>
      </c>
    </row>
    <row r="107" spans="1:59" x14ac:dyDescent="0.45">
      <c r="A107" s="51">
        <f t="shared" si="8"/>
        <v>7</v>
      </c>
      <c r="B107" s="8">
        <v>45482</v>
      </c>
      <c r="C107" s="12" t="str">
        <f t="shared" si="9"/>
        <v>火</v>
      </c>
      <c r="D107" s="6"/>
      <c r="E107" s="6"/>
      <c r="F107" s="6"/>
      <c r="G107" s="6"/>
      <c r="H107" s="25"/>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6"/>
      <c r="E128" s="6"/>
      <c r="F128" s="6"/>
      <c r="G128" s="6"/>
      <c r="H128" s="25"/>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1">
        <f t="shared" si="10"/>
        <v>0</v>
      </c>
      <c r="BA128" s="1">
        <f t="shared" si="10"/>
        <v>0</v>
      </c>
      <c r="BB128" s="1">
        <f t="shared" si="11"/>
        <v>48</v>
      </c>
      <c r="BD128" s="1" t="str" cm="1">
        <f t="array" ref="BD128">IFERROR( MATCH(0,INDEX(0/(D128:AY128&lt;&gt;""),),0),"")</f>
        <v/>
      </c>
      <c r="BE128" s="1" t="str">
        <f t="shared" si="12"/>
        <v/>
      </c>
      <c r="BF128" s="1" t="str">
        <f t="shared" si="13"/>
        <v/>
      </c>
      <c r="BG128" s="8">
        <v>45503</v>
      </c>
    </row>
    <row r="129" spans="1:59" x14ac:dyDescent="0.45">
      <c r="A129" s="51">
        <f t="shared" si="8"/>
        <v>7</v>
      </c>
      <c r="B129" s="8">
        <v>45504</v>
      </c>
      <c r="C129" s="12" t="str">
        <f t="shared" si="9"/>
        <v>水</v>
      </c>
      <c r="D129" s="6"/>
      <c r="E129" s="6"/>
      <c r="F129" s="6"/>
      <c r="G129" s="6"/>
      <c r="H129" s="25"/>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1">
        <f t="shared" si="16"/>
        <v>0</v>
      </c>
      <c r="BA161" s="1">
        <f t="shared" si="16"/>
        <v>0</v>
      </c>
      <c r="BB161" s="1">
        <f t="shared" si="17"/>
        <v>48</v>
      </c>
      <c r="BD161" s="1" t="str" cm="1">
        <f t="array" ref="BD161">IFERROR( MATCH(0,INDEX(0/(D161:AY161&lt;&gt;""),),0),"")</f>
        <v/>
      </c>
      <c r="BE161" s="1" t="str">
        <f t="shared" si="18"/>
        <v/>
      </c>
      <c r="BF161" s="1" t="str">
        <f t="shared" si="19"/>
        <v/>
      </c>
      <c r="BG161" s="8">
        <v>45536</v>
      </c>
    </row>
    <row r="162" spans="1:59" x14ac:dyDescent="0.45">
      <c r="A162" s="51">
        <f t="shared" si="14"/>
        <v>9</v>
      </c>
      <c r="B162" s="8">
        <v>45537</v>
      </c>
      <c r="C162" s="12" t="str">
        <f t="shared" si="15"/>
        <v>月</v>
      </c>
      <c r="D162" s="6"/>
      <c r="E162" s="6"/>
      <c r="F162" s="6"/>
      <c r="G162" s="6"/>
      <c r="H162" s="25"/>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1">
        <f t="shared" si="16"/>
        <v>0</v>
      </c>
      <c r="BA168" s="1">
        <f t="shared" si="16"/>
        <v>0</v>
      </c>
      <c r="BB168" s="1">
        <f t="shared" si="17"/>
        <v>48</v>
      </c>
      <c r="BD168" s="1" t="str" cm="1">
        <f t="array" ref="BD168">IFERROR( MATCH(0,INDEX(0/(D168:AY168&lt;&gt;""),),0),"")</f>
        <v/>
      </c>
      <c r="BE168" s="1" t="str">
        <f t="shared" si="18"/>
        <v/>
      </c>
      <c r="BF168" s="1" t="str">
        <f t="shared" si="19"/>
        <v/>
      </c>
      <c r="BG168" s="8">
        <v>45543</v>
      </c>
    </row>
    <row r="169" spans="1:59" x14ac:dyDescent="0.45">
      <c r="A169" s="51">
        <f t="shared" si="14"/>
        <v>9</v>
      </c>
      <c r="B169" s="8">
        <v>45544</v>
      </c>
      <c r="C169" s="12" t="str">
        <f t="shared" si="15"/>
        <v>月</v>
      </c>
      <c r="D169" s="6"/>
      <c r="E169" s="6"/>
      <c r="F169" s="6"/>
      <c r="G169" s="6"/>
      <c r="H169" s="25"/>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6"/>
      <c r="E171" s="6"/>
      <c r="F171" s="6"/>
      <c r="G171" s="6"/>
      <c r="H171" s="25"/>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1">
        <f t="shared" si="16"/>
        <v>0</v>
      </c>
      <c r="BA171" s="1">
        <f t="shared" si="16"/>
        <v>0</v>
      </c>
      <c r="BB171" s="1">
        <f t="shared" si="17"/>
        <v>48</v>
      </c>
      <c r="BD171" s="1" t="str" cm="1">
        <f t="array" ref="BD171">IFERROR( MATCH(0,INDEX(0/(D171:AY171&lt;&gt;""),),0),"")</f>
        <v/>
      </c>
      <c r="BE171" s="1" t="str">
        <f t="shared" si="18"/>
        <v/>
      </c>
      <c r="BF171" s="1" t="str">
        <f t="shared" si="19"/>
        <v/>
      </c>
      <c r="BG171" s="8">
        <v>45546</v>
      </c>
    </row>
    <row r="172" spans="1:59" x14ac:dyDescent="0.45">
      <c r="A172" s="51">
        <f t="shared" si="14"/>
        <v>9</v>
      </c>
      <c r="B172" s="8">
        <v>45547</v>
      </c>
      <c r="C172" s="12" t="str">
        <f t="shared" si="15"/>
        <v>木</v>
      </c>
      <c r="D172" s="6"/>
      <c r="E172" s="6"/>
      <c r="F172" s="6"/>
      <c r="G172" s="6"/>
      <c r="H172" s="25"/>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1">
        <f t="shared" si="16"/>
        <v>0</v>
      </c>
      <c r="BA172" s="1">
        <f t="shared" si="16"/>
        <v>0</v>
      </c>
      <c r="BB172" s="1">
        <f t="shared" si="17"/>
        <v>48</v>
      </c>
      <c r="BD172" s="1" t="str" cm="1">
        <f t="array" ref="BD172">IFERROR( MATCH(0,INDEX(0/(D172:AY172&lt;&gt;""),),0),"")</f>
        <v/>
      </c>
      <c r="BE172" s="1" t="str">
        <f t="shared" si="18"/>
        <v/>
      </c>
      <c r="BF172" s="1" t="str">
        <f t="shared" si="19"/>
        <v/>
      </c>
      <c r="BG172" s="8">
        <v>45547</v>
      </c>
    </row>
    <row r="173" spans="1:59" x14ac:dyDescent="0.45">
      <c r="A173" s="51">
        <f t="shared" si="14"/>
        <v>9</v>
      </c>
      <c r="B173" s="8">
        <v>45548</v>
      </c>
      <c r="C173" s="12" t="str">
        <f t="shared" si="15"/>
        <v>金</v>
      </c>
      <c r="D173" s="6"/>
      <c r="E173" s="6"/>
      <c r="F173" s="6"/>
      <c r="G173" s="6"/>
      <c r="H173" s="25"/>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1">
        <f t="shared" si="16"/>
        <v>0</v>
      </c>
      <c r="BA184" s="1">
        <f t="shared" si="16"/>
        <v>0</v>
      </c>
      <c r="BB184" s="1">
        <f t="shared" si="17"/>
        <v>48</v>
      </c>
      <c r="BD184" s="1" t="str" cm="1">
        <f t="array" ref="BD184">IFERROR( MATCH(0,INDEX(0/(D184:AY184&lt;&gt;""),),0),"")</f>
        <v/>
      </c>
      <c r="BE184" s="1" t="str">
        <f t="shared" si="18"/>
        <v/>
      </c>
      <c r="BF184" s="1" t="str">
        <f t="shared" si="19"/>
        <v/>
      </c>
      <c r="BG184" s="8">
        <v>45559</v>
      </c>
    </row>
    <row r="185" spans="1:59" x14ac:dyDescent="0.45">
      <c r="A185" s="51">
        <f t="shared" si="14"/>
        <v>9</v>
      </c>
      <c r="B185" s="8">
        <v>45560</v>
      </c>
      <c r="C185" s="12" t="str">
        <f t="shared" si="15"/>
        <v>水</v>
      </c>
      <c r="D185" s="6"/>
      <c r="E185" s="6"/>
      <c r="F185" s="6"/>
      <c r="G185" s="6"/>
      <c r="H185" s="25"/>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1">
        <f t="shared" si="16"/>
        <v>0</v>
      </c>
      <c r="BA186" s="1">
        <f t="shared" si="16"/>
        <v>0</v>
      </c>
      <c r="BB186" s="1">
        <f t="shared" si="17"/>
        <v>48</v>
      </c>
      <c r="BD186" s="1" t="str" cm="1">
        <f t="array" ref="BD186">IFERROR( MATCH(0,INDEX(0/(D186:AY186&lt;&gt;""),),0),"")</f>
        <v/>
      </c>
      <c r="BE186" s="1" t="str">
        <f t="shared" si="18"/>
        <v/>
      </c>
      <c r="BF186" s="1" t="str">
        <f t="shared" si="19"/>
        <v/>
      </c>
      <c r="BG186" s="8">
        <v>45561</v>
      </c>
    </row>
    <row r="187" spans="1:59" x14ac:dyDescent="0.45">
      <c r="A187" s="51">
        <f t="shared" si="14"/>
        <v>9</v>
      </c>
      <c r="B187" s="8">
        <v>45562</v>
      </c>
      <c r="C187" s="12" t="str">
        <f t="shared" si="15"/>
        <v>金</v>
      </c>
      <c r="D187" s="6"/>
      <c r="E187" s="6"/>
      <c r="F187" s="6"/>
      <c r="G187" s="6"/>
      <c r="H187" s="25"/>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1">
        <f t="shared" si="16"/>
        <v>0</v>
      </c>
      <c r="BA189" s="1">
        <f t="shared" si="16"/>
        <v>0</v>
      </c>
      <c r="BB189" s="1">
        <f t="shared" si="17"/>
        <v>48</v>
      </c>
      <c r="BD189" s="1" t="str" cm="1">
        <f t="array" ref="BD189">IFERROR( MATCH(0,INDEX(0/(D189:AY189&lt;&gt;""),),0),"")</f>
        <v/>
      </c>
      <c r="BE189" s="1" t="str">
        <f t="shared" si="18"/>
        <v/>
      </c>
      <c r="BF189" s="1" t="str">
        <f t="shared" si="19"/>
        <v/>
      </c>
      <c r="BG189" s="8">
        <v>45564</v>
      </c>
    </row>
    <row r="190" spans="1:59" x14ac:dyDescent="0.45">
      <c r="A190" s="51">
        <f t="shared" si="14"/>
        <v>9</v>
      </c>
      <c r="B190" s="8">
        <v>45565</v>
      </c>
      <c r="C190" s="12" t="str">
        <f t="shared" si="15"/>
        <v>月</v>
      </c>
      <c r="D190" s="6"/>
      <c r="E190" s="6"/>
      <c r="F190" s="6"/>
      <c r="G190" s="6"/>
      <c r="H190" s="25"/>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1">
        <f t="shared" si="16"/>
        <v>0</v>
      </c>
      <c r="BA196" s="1">
        <f t="shared" si="16"/>
        <v>0</v>
      </c>
      <c r="BB196" s="1">
        <f t="shared" si="17"/>
        <v>48</v>
      </c>
      <c r="BD196" s="1" t="str" cm="1">
        <f t="array" ref="BD196">IFERROR( MATCH(0,INDEX(0/(D196:AY196&lt;&gt;""),),0),"")</f>
        <v/>
      </c>
      <c r="BE196" s="1" t="str">
        <f t="shared" si="18"/>
        <v/>
      </c>
      <c r="BF196" s="1" t="str">
        <f t="shared" si="19"/>
        <v/>
      </c>
      <c r="BG196" s="8">
        <v>45571</v>
      </c>
    </row>
    <row r="197" spans="1:59" x14ac:dyDescent="0.45">
      <c r="A197" s="51">
        <f t="shared" si="14"/>
        <v>10</v>
      </c>
      <c r="B197" s="8">
        <v>45572</v>
      </c>
      <c r="C197" s="12" t="str">
        <f t="shared" si="15"/>
        <v>月</v>
      </c>
      <c r="D197" s="6"/>
      <c r="E197" s="6"/>
      <c r="F197" s="6"/>
      <c r="G197" s="6"/>
      <c r="H197" s="25"/>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1">
        <f t="shared" si="16"/>
        <v>0</v>
      </c>
      <c r="BA199" s="1">
        <f t="shared" si="16"/>
        <v>0</v>
      </c>
      <c r="BB199" s="1">
        <f t="shared" si="17"/>
        <v>48</v>
      </c>
      <c r="BD199" s="1" t="str" cm="1">
        <f t="array" ref="BD199">IFERROR( MATCH(0,INDEX(0/(D199:AY199&lt;&gt;""),),0),"")</f>
        <v/>
      </c>
      <c r="BE199" s="1" t="str">
        <f t="shared" si="18"/>
        <v/>
      </c>
      <c r="BF199" s="1" t="str">
        <f t="shared" si="19"/>
        <v/>
      </c>
      <c r="BG199" s="8">
        <v>45574</v>
      </c>
    </row>
    <row r="200" spans="1:59" x14ac:dyDescent="0.45">
      <c r="A200" s="51">
        <f t="shared" si="14"/>
        <v>10</v>
      </c>
      <c r="B200" s="8">
        <v>45575</v>
      </c>
      <c r="C200" s="12" t="str">
        <f t="shared" si="15"/>
        <v>木</v>
      </c>
      <c r="D200" s="6"/>
      <c r="E200" s="6"/>
      <c r="F200" s="6"/>
      <c r="G200" s="6"/>
      <c r="H200" s="25"/>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1">
        <f t="shared" si="16"/>
        <v>0</v>
      </c>
      <c r="BA200" s="1">
        <f t="shared" si="16"/>
        <v>0</v>
      </c>
      <c r="BB200" s="1">
        <f t="shared" si="17"/>
        <v>48</v>
      </c>
      <c r="BD200" s="1" t="str" cm="1">
        <f t="array" ref="BD200">IFERROR( MATCH(0,INDEX(0/(D200:AY200&lt;&gt;""),),0),"")</f>
        <v/>
      </c>
      <c r="BE200" s="1" t="str">
        <f t="shared" si="18"/>
        <v/>
      </c>
      <c r="BF200" s="1" t="str">
        <f t="shared" si="19"/>
        <v/>
      </c>
      <c r="BG200" s="8">
        <v>45575</v>
      </c>
    </row>
    <row r="201" spans="1:59" x14ac:dyDescent="0.45">
      <c r="A201" s="51">
        <f t="shared" ref="A201:A264" si="20">MONTH(B201)</f>
        <v>10</v>
      </c>
      <c r="B201" s="8">
        <v>45576</v>
      </c>
      <c r="C201" s="12" t="str">
        <f t="shared" ref="C201:C264" si="21">TEXT(B201, "aaa")</f>
        <v>金</v>
      </c>
      <c r="D201" s="6"/>
      <c r="E201" s="6"/>
      <c r="F201" s="6"/>
      <c r="G201" s="6"/>
      <c r="H201" s="25"/>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1">
        <f t="shared" ref="AZ201:BA232" si="22">COUNTIF($D201:$AY201,AZ$7)</f>
        <v>0</v>
      </c>
      <c r="BA201" s="1">
        <f t="shared" si="22"/>
        <v>0</v>
      </c>
      <c r="BB201" s="1">
        <f t="shared" ref="BB201:BB264" si="23">COUNTIF($D201:$AY201,"")</f>
        <v>48</v>
      </c>
      <c r="BD201" s="1" t="str" cm="1">
        <f t="array" ref="BD201">IFERROR( MATCH(0,INDEX(0/(D201:AY201&lt;&gt;""),),0),"")</f>
        <v/>
      </c>
      <c r="BE201" s="1" t="str">
        <f t="shared" ref="BE201:BE264" si="24">IFERROR((BD201-1)/2,"")</f>
        <v/>
      </c>
      <c r="BF201" s="1" t="str">
        <f t="shared" ref="BF201:BF264" si="25">IFERROR(BE201+AZ201*0.5,"")</f>
        <v/>
      </c>
      <c r="BG201" s="8">
        <v>45576</v>
      </c>
    </row>
    <row r="202" spans="1:59" x14ac:dyDescent="0.45">
      <c r="A202" s="51">
        <f t="shared" si="20"/>
        <v>10</v>
      </c>
      <c r="B202" s="8">
        <v>45577</v>
      </c>
      <c r="C202" s="12" t="str">
        <f t="shared" si="21"/>
        <v>土</v>
      </c>
      <c r="D202" s="6"/>
      <c r="E202" s="6"/>
      <c r="F202" s="6"/>
      <c r="G202" s="6"/>
      <c r="H202" s="25"/>
      <c r="I202" s="24"/>
      <c r="J202" s="24"/>
      <c r="K202" s="24"/>
      <c r="L202" s="24"/>
      <c r="M202" s="24"/>
      <c r="N202" s="24"/>
      <c r="O202" s="24"/>
      <c r="P202" s="24"/>
      <c r="Q202" s="24"/>
      <c r="R202" s="24"/>
      <c r="S202" s="24"/>
      <c r="T202" s="24"/>
      <c r="U202" s="24"/>
      <c r="V202" s="24"/>
      <c r="W202" s="24"/>
      <c r="X202" s="24" t="s">
        <v>66</v>
      </c>
      <c r="Y202" s="24" t="s">
        <v>66</v>
      </c>
      <c r="Z202" s="24" t="s">
        <v>66</v>
      </c>
      <c r="AA202" s="24" t="s">
        <v>66</v>
      </c>
      <c r="AB202" s="24" t="s">
        <v>66</v>
      </c>
      <c r="AC202" s="24" t="s">
        <v>66</v>
      </c>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1">
        <f t="shared" si="22"/>
        <v>6</v>
      </c>
      <c r="BA202" s="1">
        <f t="shared" si="22"/>
        <v>0</v>
      </c>
      <c r="BB202" s="1">
        <f t="shared" si="23"/>
        <v>42</v>
      </c>
      <c r="BD202" s="1" cm="1">
        <f t="array" ref="BD202">IFERROR( MATCH(0,INDEX(0/(D202:AY202&lt;&gt;""),),0),"")</f>
        <v>21</v>
      </c>
      <c r="BE202" s="1">
        <f t="shared" si="24"/>
        <v>10</v>
      </c>
      <c r="BF202" s="1">
        <f t="shared" si="25"/>
        <v>13</v>
      </c>
      <c r="BG202" s="8">
        <v>45577</v>
      </c>
    </row>
    <row r="203" spans="1:59" x14ac:dyDescent="0.45">
      <c r="A203" s="51">
        <f t="shared" si="20"/>
        <v>10</v>
      </c>
      <c r="B203" s="8">
        <v>45578</v>
      </c>
      <c r="C203" s="12" t="str">
        <f t="shared" si="21"/>
        <v>日</v>
      </c>
      <c r="D203" s="6"/>
      <c r="E203" s="6"/>
      <c r="F203" s="6"/>
      <c r="G203" s="6"/>
      <c r="H203" s="25"/>
      <c r="I203" s="24"/>
      <c r="J203" s="24"/>
      <c r="K203" s="24"/>
      <c r="L203" s="24"/>
      <c r="M203" s="24"/>
      <c r="N203" s="24"/>
      <c r="O203" s="24"/>
      <c r="P203" s="24"/>
      <c r="Q203" s="24"/>
      <c r="R203" s="24"/>
      <c r="S203" s="24"/>
      <c r="T203" s="24"/>
      <c r="U203" s="24"/>
      <c r="V203" s="24" t="s">
        <v>66</v>
      </c>
      <c r="W203" s="24" t="s">
        <v>66</v>
      </c>
      <c r="X203" s="24" t="s">
        <v>66</v>
      </c>
      <c r="Y203" s="24" t="s">
        <v>66</v>
      </c>
      <c r="Z203" s="24" t="s">
        <v>66</v>
      </c>
      <c r="AA203" s="24" t="s">
        <v>66</v>
      </c>
      <c r="AB203" s="24" t="s">
        <v>66</v>
      </c>
      <c r="AC203" s="24" t="s">
        <v>66</v>
      </c>
      <c r="AD203" s="24" t="s">
        <v>66</v>
      </c>
      <c r="AE203" s="24" t="s">
        <v>66</v>
      </c>
      <c r="AF203" s="24"/>
      <c r="AG203" s="24"/>
      <c r="AH203" s="24"/>
      <c r="AI203" s="24"/>
      <c r="AJ203" s="24"/>
      <c r="AK203" s="24"/>
      <c r="AL203" s="24"/>
      <c r="AM203" s="24"/>
      <c r="AN203" s="24"/>
      <c r="AO203" s="24"/>
      <c r="AP203" s="24"/>
      <c r="AQ203" s="24"/>
      <c r="AR203" s="24"/>
      <c r="AS203" s="24"/>
      <c r="AT203" s="24"/>
      <c r="AU203" s="24"/>
      <c r="AV203" s="24"/>
      <c r="AW203" s="24"/>
      <c r="AX203" s="24"/>
      <c r="AY203" s="24"/>
      <c r="AZ203" s="1">
        <f t="shared" si="22"/>
        <v>10</v>
      </c>
      <c r="BA203" s="1">
        <f t="shared" si="22"/>
        <v>0</v>
      </c>
      <c r="BB203" s="1">
        <f t="shared" si="23"/>
        <v>38</v>
      </c>
      <c r="BD203" s="1" cm="1">
        <f t="array" ref="BD203">IFERROR( MATCH(0,INDEX(0/(D203:AY203&lt;&gt;""),),0),"")</f>
        <v>19</v>
      </c>
      <c r="BE203" s="1">
        <f t="shared" si="24"/>
        <v>9</v>
      </c>
      <c r="BF203" s="1">
        <f t="shared" si="25"/>
        <v>14</v>
      </c>
      <c r="BG203" s="8">
        <v>45578</v>
      </c>
    </row>
    <row r="204" spans="1:59" x14ac:dyDescent="0.45">
      <c r="A204" s="51">
        <f t="shared" si="20"/>
        <v>10</v>
      </c>
      <c r="B204" s="8">
        <v>45579</v>
      </c>
      <c r="C204" s="12" t="str">
        <f t="shared" si="21"/>
        <v>月</v>
      </c>
      <c r="D204" s="6"/>
      <c r="E204" s="6"/>
      <c r="F204" s="6"/>
      <c r="G204" s="6"/>
      <c r="H204" s="25"/>
      <c r="I204" s="24"/>
      <c r="J204" s="24"/>
      <c r="K204" s="24"/>
      <c r="L204" s="24"/>
      <c r="M204" s="24"/>
      <c r="N204" s="24"/>
      <c r="O204" s="24"/>
      <c r="P204" s="24"/>
      <c r="Q204" s="24"/>
      <c r="R204" s="24"/>
      <c r="S204" s="24"/>
      <c r="T204" s="24"/>
      <c r="U204" s="24"/>
      <c r="V204" s="24"/>
      <c r="W204" s="24"/>
      <c r="X204" s="24"/>
      <c r="Y204" s="24"/>
      <c r="Z204" s="24" t="s">
        <v>66</v>
      </c>
      <c r="AA204" s="24" t="s">
        <v>66</v>
      </c>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1">
        <f t="shared" si="22"/>
        <v>2</v>
      </c>
      <c r="BA204" s="1">
        <f t="shared" si="22"/>
        <v>0</v>
      </c>
      <c r="BB204" s="1">
        <f t="shared" si="23"/>
        <v>46</v>
      </c>
      <c r="BD204" s="1" cm="1">
        <f t="array" ref="BD204">IFERROR( MATCH(0,INDEX(0/(D204:AY204&lt;&gt;""),),0),"")</f>
        <v>23</v>
      </c>
      <c r="BE204" s="1">
        <f t="shared" si="24"/>
        <v>11</v>
      </c>
      <c r="BF204" s="1">
        <f t="shared" si="25"/>
        <v>12</v>
      </c>
      <c r="BG204" s="8">
        <v>45579</v>
      </c>
    </row>
    <row r="205" spans="1:59" x14ac:dyDescent="0.45">
      <c r="A205" s="51">
        <f t="shared" si="20"/>
        <v>10</v>
      </c>
      <c r="B205" s="8">
        <v>45580</v>
      </c>
      <c r="C205" s="12" t="str">
        <f t="shared" si="21"/>
        <v>火</v>
      </c>
      <c r="D205" s="6"/>
      <c r="E205" s="6"/>
      <c r="F205" s="6"/>
      <c r="G205" s="6"/>
      <c r="H205" s="25"/>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1">
        <f t="shared" si="22"/>
        <v>0</v>
      </c>
      <c r="BA210" s="1">
        <f t="shared" si="22"/>
        <v>0</v>
      </c>
      <c r="BB210" s="1">
        <f t="shared" si="23"/>
        <v>48</v>
      </c>
      <c r="BD210" s="1" t="str" cm="1">
        <f t="array" ref="BD210">IFERROR( MATCH(0,INDEX(0/(D210:AY210&lt;&gt;""),),0),"")</f>
        <v/>
      </c>
      <c r="BE210" s="1" t="str">
        <f t="shared" si="24"/>
        <v/>
      </c>
      <c r="BF210" s="1" t="str">
        <f t="shared" si="25"/>
        <v/>
      </c>
      <c r="BG210" s="8">
        <v>45585</v>
      </c>
    </row>
    <row r="211" spans="1:59" x14ac:dyDescent="0.45">
      <c r="A211" s="51">
        <f t="shared" si="20"/>
        <v>10</v>
      </c>
      <c r="B211" s="8">
        <v>45586</v>
      </c>
      <c r="C211" s="12" t="str">
        <f t="shared" si="21"/>
        <v>月</v>
      </c>
      <c r="D211" s="6"/>
      <c r="E211" s="6"/>
      <c r="F211" s="6"/>
      <c r="G211" s="6"/>
      <c r="H211" s="25"/>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1">
        <f t="shared" si="22"/>
        <v>0</v>
      </c>
      <c r="BA217" s="1">
        <f t="shared" si="22"/>
        <v>0</v>
      </c>
      <c r="BB217" s="1">
        <f t="shared" si="23"/>
        <v>48</v>
      </c>
      <c r="BD217" s="1" t="str" cm="1">
        <f t="array" ref="BD217">IFERROR( MATCH(0,INDEX(0/(D217:AY217&lt;&gt;""),),0),"")</f>
        <v/>
      </c>
      <c r="BE217" s="1" t="str">
        <f t="shared" si="24"/>
        <v/>
      </c>
      <c r="BF217" s="1" t="str">
        <f t="shared" si="25"/>
        <v/>
      </c>
      <c r="BG217" s="8">
        <v>45592</v>
      </c>
    </row>
    <row r="218" spans="1:59" x14ac:dyDescent="0.45">
      <c r="A218" s="51">
        <f t="shared" si="20"/>
        <v>10</v>
      </c>
      <c r="B218" s="8">
        <v>45593</v>
      </c>
      <c r="C218" s="12" t="str">
        <f t="shared" si="21"/>
        <v>月</v>
      </c>
      <c r="D218" s="6"/>
      <c r="E218" s="6"/>
      <c r="F218" s="6"/>
      <c r="G218" s="6"/>
      <c r="H218" s="25"/>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f t="shared" si="20"/>
        <v>10</v>
      </c>
      <c r="B220" s="8">
        <v>45595</v>
      </c>
      <c r="C220" s="12" t="str">
        <f t="shared" si="21"/>
        <v>水</v>
      </c>
      <c r="D220" s="6"/>
      <c r="E220" s="6"/>
      <c r="F220" s="6"/>
      <c r="G220" s="6"/>
      <c r="H220" s="25"/>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1">
        <f t="shared" si="22"/>
        <v>0</v>
      </c>
      <c r="BA220" s="1">
        <f t="shared" si="22"/>
        <v>0</v>
      </c>
      <c r="BB220" s="1">
        <f t="shared" si="23"/>
        <v>48</v>
      </c>
      <c r="BD220" s="1" t="str" cm="1">
        <f t="array" ref="BD220">IFERROR( MATCH(0,INDEX(0/(D220:AY220&lt;&gt;""),),0),"")</f>
        <v/>
      </c>
      <c r="BE220" s="1" t="str">
        <f t="shared" si="24"/>
        <v/>
      </c>
      <c r="BF220" s="1" t="str">
        <f t="shared" si="25"/>
        <v/>
      </c>
      <c r="BG220" s="8">
        <v>45595</v>
      </c>
    </row>
    <row r="221" spans="1:59" x14ac:dyDescent="0.45">
      <c r="A221" s="51">
        <f t="shared" si="20"/>
        <v>10</v>
      </c>
      <c r="B221" s="8">
        <v>45596</v>
      </c>
      <c r="C221" s="12" t="str">
        <f t="shared" si="21"/>
        <v>木</v>
      </c>
      <c r="D221" s="6"/>
      <c r="E221" s="6"/>
      <c r="F221" s="6"/>
      <c r="G221" s="6"/>
      <c r="H221" s="25"/>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24"/>
      <c r="J224" s="24"/>
      <c r="K224" s="24"/>
      <c r="L224" s="24"/>
      <c r="M224" s="24"/>
      <c r="N224" s="24"/>
      <c r="O224" s="24"/>
      <c r="P224" s="24"/>
      <c r="Q224" s="24"/>
      <c r="R224" s="24"/>
      <c r="S224" s="24" t="s">
        <v>66</v>
      </c>
      <c r="T224" s="24" t="s">
        <v>66</v>
      </c>
      <c r="U224" s="24" t="s">
        <v>66</v>
      </c>
      <c r="V224" s="24" t="s">
        <v>66</v>
      </c>
      <c r="W224" s="24" t="s">
        <v>66</v>
      </c>
      <c r="X224" s="24" t="s">
        <v>66</v>
      </c>
      <c r="Y224" s="24" t="s">
        <v>66</v>
      </c>
      <c r="Z224" s="24" t="s">
        <v>66</v>
      </c>
      <c r="AA224" s="24" t="s">
        <v>66</v>
      </c>
      <c r="AB224" s="24" t="s">
        <v>66</v>
      </c>
      <c r="AC224" s="24" t="s">
        <v>66</v>
      </c>
      <c r="AD224" s="24" t="s">
        <v>66</v>
      </c>
      <c r="AE224" s="24" t="s">
        <v>66</v>
      </c>
      <c r="AF224" s="24" t="s">
        <v>66</v>
      </c>
      <c r="AG224" s="24" t="s">
        <v>66</v>
      </c>
      <c r="AH224" s="24"/>
      <c r="AI224" s="24"/>
      <c r="AJ224" s="24"/>
      <c r="AK224" s="24"/>
      <c r="AL224" s="24"/>
      <c r="AM224" s="24"/>
      <c r="AN224" s="24"/>
      <c r="AO224" s="24"/>
      <c r="AP224" s="24"/>
      <c r="AQ224" s="24"/>
      <c r="AR224" s="24"/>
      <c r="AS224" s="24"/>
      <c r="AT224" s="24"/>
      <c r="AU224" s="24"/>
      <c r="AV224" s="24"/>
      <c r="AW224" s="24"/>
      <c r="AX224" s="24"/>
      <c r="AY224" s="24"/>
      <c r="AZ224" s="1">
        <f t="shared" si="22"/>
        <v>15</v>
      </c>
      <c r="BA224" s="1">
        <f t="shared" si="22"/>
        <v>0</v>
      </c>
      <c r="BB224" s="1">
        <f t="shared" si="23"/>
        <v>33</v>
      </c>
      <c r="BD224" s="1" cm="1">
        <f t="array" ref="BD224">IFERROR( MATCH(0,INDEX(0/(D224:AY224&lt;&gt;""),),0),"")</f>
        <v>16</v>
      </c>
      <c r="BE224" s="1">
        <f t="shared" si="24"/>
        <v>7.5</v>
      </c>
      <c r="BF224" s="1">
        <f t="shared" si="25"/>
        <v>15</v>
      </c>
      <c r="BG224" s="8">
        <v>45599</v>
      </c>
    </row>
    <row r="225" spans="1:59" x14ac:dyDescent="0.45">
      <c r="A225" s="51">
        <f t="shared" si="20"/>
        <v>11</v>
      </c>
      <c r="B225" s="8">
        <v>45600</v>
      </c>
      <c r="C225" s="12" t="str">
        <f t="shared" si="21"/>
        <v>月</v>
      </c>
      <c r="D225" s="6"/>
      <c r="E225" s="6"/>
      <c r="F225" s="6"/>
      <c r="G225" s="6"/>
      <c r="H225" s="25"/>
      <c r="I225" s="24"/>
      <c r="J225" s="24"/>
      <c r="K225" s="24"/>
      <c r="L225" s="24"/>
      <c r="M225" s="24"/>
      <c r="N225" s="24"/>
      <c r="O225" s="24"/>
      <c r="P225" s="24"/>
      <c r="Q225" s="24"/>
      <c r="R225" s="24"/>
      <c r="S225" s="24"/>
      <c r="T225" s="24"/>
      <c r="U225" s="24" t="s">
        <v>66</v>
      </c>
      <c r="V225" s="24" t="s">
        <v>66</v>
      </c>
      <c r="W225" s="24" t="s">
        <v>66</v>
      </c>
      <c r="X225" s="24" t="s">
        <v>66</v>
      </c>
      <c r="Y225" s="24" t="s">
        <v>66</v>
      </c>
      <c r="Z225" s="24" t="s">
        <v>66</v>
      </c>
      <c r="AA225" s="24" t="s">
        <v>66</v>
      </c>
      <c r="AB225" s="24" t="s">
        <v>66</v>
      </c>
      <c r="AC225" s="24" t="s">
        <v>66</v>
      </c>
      <c r="AD225" s="24" t="s">
        <v>66</v>
      </c>
      <c r="AE225" s="24" t="s">
        <v>66</v>
      </c>
      <c r="AF225" s="24" t="s">
        <v>66</v>
      </c>
      <c r="AG225" s="24" t="s">
        <v>66</v>
      </c>
      <c r="AH225" s="24"/>
      <c r="AI225" s="24"/>
      <c r="AJ225" s="24"/>
      <c r="AK225" s="24"/>
      <c r="AL225" s="24"/>
      <c r="AM225" s="24"/>
      <c r="AN225" s="24"/>
      <c r="AO225" s="24"/>
      <c r="AP225" s="24"/>
      <c r="AQ225" s="24"/>
      <c r="AR225" s="24"/>
      <c r="AS225" s="24"/>
      <c r="AT225" s="24"/>
      <c r="AU225" s="24"/>
      <c r="AV225" s="24"/>
      <c r="AW225" s="24"/>
      <c r="AX225" s="24"/>
      <c r="AY225" s="24"/>
      <c r="AZ225" s="1">
        <f t="shared" si="22"/>
        <v>13</v>
      </c>
      <c r="BA225" s="1">
        <f t="shared" si="22"/>
        <v>0</v>
      </c>
      <c r="BB225" s="1">
        <f t="shared" si="23"/>
        <v>35</v>
      </c>
      <c r="BD225" s="1" cm="1">
        <f t="array" ref="BD225">IFERROR( MATCH(0,INDEX(0/(D225:AY225&lt;&gt;""),),0),"")</f>
        <v>18</v>
      </c>
      <c r="BE225" s="1">
        <f t="shared" si="24"/>
        <v>8.5</v>
      </c>
      <c r="BF225" s="1">
        <f t="shared" si="25"/>
        <v>15</v>
      </c>
      <c r="BG225" s="8">
        <v>45600</v>
      </c>
    </row>
    <row r="226" spans="1:59" x14ac:dyDescent="0.45">
      <c r="A226" s="51">
        <f t="shared" si="20"/>
        <v>11</v>
      </c>
      <c r="B226" s="8">
        <v>45601</v>
      </c>
      <c r="C226" s="12" t="str">
        <f t="shared" si="21"/>
        <v>火</v>
      </c>
      <c r="D226" s="6"/>
      <c r="E226" s="6"/>
      <c r="F226" s="6"/>
      <c r="G226" s="6"/>
      <c r="H226" s="25"/>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1">
        <f t="shared" si="22"/>
        <v>0</v>
      </c>
      <c r="BA226" s="1">
        <f t="shared" si="22"/>
        <v>0</v>
      </c>
      <c r="BB226" s="1">
        <f t="shared" si="23"/>
        <v>48</v>
      </c>
      <c r="BD226" s="1" t="str" cm="1">
        <f t="array" ref="BD226">IFERROR( MATCH(0,INDEX(0/(D226:AY226&lt;&gt;""),),0),"")</f>
        <v/>
      </c>
      <c r="BE226" s="1" t="str">
        <f t="shared" si="24"/>
        <v/>
      </c>
      <c r="BF226" s="1" t="str">
        <f t="shared" si="25"/>
        <v/>
      </c>
      <c r="BG226" s="8">
        <v>45601</v>
      </c>
    </row>
    <row r="227" spans="1:59" x14ac:dyDescent="0.45">
      <c r="A227" s="51">
        <f t="shared" si="20"/>
        <v>11</v>
      </c>
      <c r="B227" s="8">
        <v>45602</v>
      </c>
      <c r="C227" s="12" t="str">
        <f t="shared" si="21"/>
        <v>水</v>
      </c>
      <c r="D227" s="6"/>
      <c r="E227" s="6"/>
      <c r="F227" s="6"/>
      <c r="G227" s="6"/>
      <c r="H227" s="25"/>
      <c r="I227" s="24"/>
      <c r="J227" s="24"/>
      <c r="K227" s="24"/>
      <c r="L227" s="24"/>
      <c r="M227" s="24"/>
      <c r="N227" s="24"/>
      <c r="O227" s="24"/>
      <c r="P227" s="24"/>
      <c r="Q227" s="24"/>
      <c r="R227" s="24"/>
      <c r="S227" s="24"/>
      <c r="T227" s="24"/>
      <c r="U227" s="24"/>
      <c r="V227" s="24"/>
      <c r="W227" s="24"/>
      <c r="X227" s="24"/>
      <c r="Y227" s="24" t="s">
        <v>66</v>
      </c>
      <c r="Z227" s="24" t="s">
        <v>66</v>
      </c>
      <c r="AA227" s="24" t="s">
        <v>66</v>
      </c>
      <c r="AB227" s="24" t="s">
        <v>66</v>
      </c>
      <c r="AC227" s="24" t="s">
        <v>66</v>
      </c>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1">
        <f t="shared" si="22"/>
        <v>5</v>
      </c>
      <c r="BA227" s="1">
        <f t="shared" si="22"/>
        <v>0</v>
      </c>
      <c r="BB227" s="1">
        <f t="shared" si="23"/>
        <v>43</v>
      </c>
      <c r="BD227" s="1" cm="1">
        <f t="array" ref="BD227">IFERROR( MATCH(0,INDEX(0/(D227:AY227&lt;&gt;""),),0),"")</f>
        <v>22</v>
      </c>
      <c r="BE227" s="1">
        <f t="shared" si="24"/>
        <v>10.5</v>
      </c>
      <c r="BF227" s="1">
        <f t="shared" si="25"/>
        <v>13</v>
      </c>
      <c r="BG227" s="8">
        <v>45602</v>
      </c>
    </row>
    <row r="228" spans="1:59" x14ac:dyDescent="0.45">
      <c r="A228" s="51">
        <f t="shared" si="20"/>
        <v>11</v>
      </c>
      <c r="B228" s="8">
        <v>45603</v>
      </c>
      <c r="C228" s="12" t="str">
        <f t="shared" si="21"/>
        <v>木</v>
      </c>
      <c r="D228" s="6"/>
      <c r="E228" s="6"/>
      <c r="F228" s="6"/>
      <c r="G228" s="6"/>
      <c r="H228" s="25"/>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1">
        <f t="shared" si="22"/>
        <v>0</v>
      </c>
      <c r="BA228" s="1">
        <f t="shared" si="22"/>
        <v>0</v>
      </c>
      <c r="BB228" s="1">
        <f t="shared" si="23"/>
        <v>48</v>
      </c>
      <c r="BD228" s="1" t="str" cm="1">
        <f t="array" ref="BD228">IFERROR( MATCH(0,INDEX(0/(D228:AY228&lt;&gt;""),),0),"")</f>
        <v/>
      </c>
      <c r="BE228" s="1" t="str">
        <f t="shared" si="24"/>
        <v/>
      </c>
      <c r="BF228" s="1" t="str">
        <f t="shared" si="25"/>
        <v/>
      </c>
      <c r="BG228" s="8">
        <v>45603</v>
      </c>
    </row>
    <row r="229" spans="1:59" x14ac:dyDescent="0.45">
      <c r="A229" s="51">
        <f t="shared" si="20"/>
        <v>11</v>
      </c>
      <c r="B229" s="8">
        <v>45604</v>
      </c>
      <c r="C229" s="12" t="str">
        <f t="shared" si="21"/>
        <v>金</v>
      </c>
      <c r="D229" s="6"/>
      <c r="E229" s="6"/>
      <c r="F229" s="6"/>
      <c r="G229" s="6"/>
      <c r="H229" s="25"/>
      <c r="I229" s="24"/>
      <c r="J229" s="24"/>
      <c r="K229" s="24"/>
      <c r="L229" s="24"/>
      <c r="M229" s="24"/>
      <c r="N229" s="24"/>
      <c r="O229" s="24"/>
      <c r="P229" s="24"/>
      <c r="Q229" s="24"/>
      <c r="R229" s="24"/>
      <c r="S229" s="24"/>
      <c r="T229" s="24"/>
      <c r="U229" s="24"/>
      <c r="V229" s="24"/>
      <c r="W229" s="24"/>
      <c r="X229" s="24"/>
      <c r="Y229" s="24"/>
      <c r="Z229" s="24"/>
      <c r="AA229" s="24" t="s">
        <v>66</v>
      </c>
      <c r="AB229" s="24" t="s">
        <v>66</v>
      </c>
      <c r="AC229" s="24" t="s">
        <v>66</v>
      </c>
      <c r="AD229" s="24" t="s">
        <v>66</v>
      </c>
      <c r="AE229" s="24" t="s">
        <v>66</v>
      </c>
      <c r="AF229" s="24" t="s">
        <v>66</v>
      </c>
      <c r="AG229" s="24"/>
      <c r="AH229" s="24"/>
      <c r="AI229" s="24"/>
      <c r="AJ229" s="24"/>
      <c r="AK229" s="24"/>
      <c r="AL229" s="24"/>
      <c r="AM229" s="24"/>
      <c r="AN229" s="24"/>
      <c r="AO229" s="24"/>
      <c r="AP229" s="24"/>
      <c r="AQ229" s="24"/>
      <c r="AR229" s="24"/>
      <c r="AS229" s="24"/>
      <c r="AT229" s="24"/>
      <c r="AU229" s="24"/>
      <c r="AV229" s="24"/>
      <c r="AW229" s="24"/>
      <c r="AX229" s="24"/>
      <c r="AY229" s="24"/>
      <c r="AZ229" s="1">
        <f t="shared" si="22"/>
        <v>6</v>
      </c>
      <c r="BA229" s="1">
        <f t="shared" si="22"/>
        <v>0</v>
      </c>
      <c r="BB229" s="1">
        <f t="shared" si="23"/>
        <v>42</v>
      </c>
      <c r="BD229" s="1" cm="1">
        <f t="array" ref="BD229">IFERROR( MATCH(0,INDEX(0/(D229:AY229&lt;&gt;""),),0),"")</f>
        <v>24</v>
      </c>
      <c r="BE229" s="1">
        <f t="shared" si="24"/>
        <v>11.5</v>
      </c>
      <c r="BF229" s="1">
        <f t="shared" si="25"/>
        <v>14.5</v>
      </c>
      <c r="BG229" s="8">
        <v>45604</v>
      </c>
    </row>
    <row r="230" spans="1:59" x14ac:dyDescent="0.45">
      <c r="A230" s="51">
        <f t="shared" si="20"/>
        <v>11</v>
      </c>
      <c r="B230" s="8">
        <v>45605</v>
      </c>
      <c r="C230" s="12" t="str">
        <f t="shared" si="21"/>
        <v>土</v>
      </c>
      <c r="D230" s="6"/>
      <c r="E230" s="6"/>
      <c r="F230" s="6"/>
      <c r="G230" s="6"/>
      <c r="H230" s="25"/>
      <c r="I230" s="24"/>
      <c r="J230" s="24"/>
      <c r="K230" s="24"/>
      <c r="L230" s="24"/>
      <c r="M230" s="24"/>
      <c r="N230" s="24"/>
      <c r="O230" s="24"/>
      <c r="P230" s="24"/>
      <c r="Q230" s="24"/>
      <c r="R230" s="24"/>
      <c r="S230" s="24"/>
      <c r="T230" s="24"/>
      <c r="U230" s="24"/>
      <c r="V230" s="24"/>
      <c r="W230" s="24"/>
      <c r="X230" s="24" t="s">
        <v>66</v>
      </c>
      <c r="Y230" s="24" t="s">
        <v>66</v>
      </c>
      <c r="Z230" s="24" t="s">
        <v>66</v>
      </c>
      <c r="AA230" s="24" t="s">
        <v>66</v>
      </c>
      <c r="AB230" s="24" t="s">
        <v>66</v>
      </c>
      <c r="AC230" s="24" t="s">
        <v>66</v>
      </c>
      <c r="AD230" s="24" t="s">
        <v>66</v>
      </c>
      <c r="AE230" s="24" t="s">
        <v>66</v>
      </c>
      <c r="AF230" s="24"/>
      <c r="AG230" s="24"/>
      <c r="AH230" s="24"/>
      <c r="AI230" s="24"/>
      <c r="AJ230" s="24"/>
      <c r="AK230" s="24"/>
      <c r="AL230" s="24"/>
      <c r="AM230" s="24"/>
      <c r="AN230" s="24"/>
      <c r="AO230" s="24"/>
      <c r="AP230" s="24"/>
      <c r="AQ230" s="24"/>
      <c r="AR230" s="24"/>
      <c r="AS230" s="24"/>
      <c r="AT230" s="24"/>
      <c r="AU230" s="24"/>
      <c r="AV230" s="24"/>
      <c r="AW230" s="24"/>
      <c r="AX230" s="24"/>
      <c r="AY230" s="24"/>
      <c r="AZ230" s="1">
        <f t="shared" si="22"/>
        <v>8</v>
      </c>
      <c r="BA230" s="1">
        <f t="shared" si="22"/>
        <v>0</v>
      </c>
      <c r="BB230" s="1">
        <f t="shared" si="23"/>
        <v>40</v>
      </c>
      <c r="BD230" s="1" cm="1">
        <f t="array" ref="BD230">IFERROR( MATCH(0,INDEX(0/(D230:AY230&lt;&gt;""),),0),"")</f>
        <v>21</v>
      </c>
      <c r="BE230" s="1">
        <f t="shared" si="24"/>
        <v>10</v>
      </c>
      <c r="BF230" s="1">
        <f t="shared" si="25"/>
        <v>14</v>
      </c>
      <c r="BG230" s="8">
        <v>45605</v>
      </c>
    </row>
    <row r="231" spans="1:59" x14ac:dyDescent="0.45">
      <c r="A231" s="51">
        <f t="shared" si="20"/>
        <v>11</v>
      </c>
      <c r="B231" s="8">
        <v>45606</v>
      </c>
      <c r="C231" s="12" t="str">
        <f t="shared" si="21"/>
        <v>日</v>
      </c>
      <c r="D231" s="6"/>
      <c r="E231" s="6"/>
      <c r="F231" s="6"/>
      <c r="G231" s="6"/>
      <c r="H231" s="25"/>
      <c r="I231" s="24"/>
      <c r="J231" s="24"/>
      <c r="K231" s="24"/>
      <c r="L231" s="24"/>
      <c r="M231" s="24"/>
      <c r="N231" s="24"/>
      <c r="O231" s="24"/>
      <c r="P231" s="24"/>
      <c r="Q231" s="24"/>
      <c r="R231" s="24"/>
      <c r="S231" s="24"/>
      <c r="T231" s="24"/>
      <c r="U231" s="24"/>
      <c r="V231" s="24" t="s">
        <v>66</v>
      </c>
      <c r="W231" s="24" t="s">
        <v>66</v>
      </c>
      <c r="X231" s="24" t="s">
        <v>66</v>
      </c>
      <c r="Y231" s="24" t="s">
        <v>66</v>
      </c>
      <c r="Z231" s="24" t="s">
        <v>66</v>
      </c>
      <c r="AA231" s="24" t="s">
        <v>66</v>
      </c>
      <c r="AB231" s="24" t="s">
        <v>66</v>
      </c>
      <c r="AC231" s="24" t="s">
        <v>66</v>
      </c>
      <c r="AD231" s="24" t="s">
        <v>66</v>
      </c>
      <c r="AE231" s="24" t="s">
        <v>66</v>
      </c>
      <c r="AF231" s="24" t="s">
        <v>66</v>
      </c>
      <c r="AG231" s="24" t="s">
        <v>66</v>
      </c>
      <c r="AH231" s="24"/>
      <c r="AI231" s="24"/>
      <c r="AJ231" s="24"/>
      <c r="AK231" s="24"/>
      <c r="AL231" s="24"/>
      <c r="AM231" s="24"/>
      <c r="AN231" s="24"/>
      <c r="AO231" s="24"/>
      <c r="AP231" s="24"/>
      <c r="AQ231" s="24"/>
      <c r="AR231" s="24"/>
      <c r="AS231" s="24"/>
      <c r="AT231" s="24"/>
      <c r="AU231" s="24"/>
      <c r="AV231" s="24"/>
      <c r="AW231" s="24"/>
      <c r="AX231" s="24"/>
      <c r="AY231" s="24"/>
      <c r="AZ231" s="1">
        <f t="shared" si="22"/>
        <v>12</v>
      </c>
      <c r="BA231" s="1">
        <f t="shared" si="22"/>
        <v>0</v>
      </c>
      <c r="BB231" s="1">
        <f t="shared" si="23"/>
        <v>36</v>
      </c>
      <c r="BD231" s="1" cm="1">
        <f t="array" ref="BD231">IFERROR( MATCH(0,INDEX(0/(D231:AY231&lt;&gt;""),),0),"")</f>
        <v>19</v>
      </c>
      <c r="BE231" s="1">
        <f t="shared" si="24"/>
        <v>9</v>
      </c>
      <c r="BF231" s="1">
        <f t="shared" si="25"/>
        <v>15</v>
      </c>
      <c r="BG231" s="8">
        <v>45606</v>
      </c>
    </row>
    <row r="232" spans="1:59" x14ac:dyDescent="0.45">
      <c r="A232" s="51">
        <f t="shared" si="20"/>
        <v>11</v>
      </c>
      <c r="B232" s="8">
        <v>45607</v>
      </c>
      <c r="C232" s="12" t="str">
        <f t="shared" si="21"/>
        <v>月</v>
      </c>
      <c r="D232" s="6"/>
      <c r="E232" s="6"/>
      <c r="F232" s="6"/>
      <c r="G232" s="6"/>
      <c r="H232" s="25"/>
      <c r="I232" s="24"/>
      <c r="J232" s="24"/>
      <c r="K232" s="24"/>
      <c r="L232" s="24"/>
      <c r="M232" s="24"/>
      <c r="N232" s="24"/>
      <c r="O232" s="24"/>
      <c r="P232" s="24"/>
      <c r="Q232" s="24"/>
      <c r="R232" s="24"/>
      <c r="S232" s="24"/>
      <c r="T232" s="24"/>
      <c r="U232" s="24"/>
      <c r="V232" s="24"/>
      <c r="W232" s="24"/>
      <c r="X232" s="24" t="s">
        <v>66</v>
      </c>
      <c r="Y232" s="24" t="s">
        <v>66</v>
      </c>
      <c r="Z232" s="24" t="s">
        <v>66</v>
      </c>
      <c r="AA232" s="24" t="s">
        <v>66</v>
      </c>
      <c r="AB232" s="24" t="s">
        <v>66</v>
      </c>
      <c r="AC232" s="24" t="s">
        <v>66</v>
      </c>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1">
        <f t="shared" si="22"/>
        <v>6</v>
      </c>
      <c r="BA232" s="1">
        <f t="shared" si="22"/>
        <v>0</v>
      </c>
      <c r="BB232" s="1">
        <f t="shared" si="23"/>
        <v>42</v>
      </c>
      <c r="BD232" s="1" cm="1">
        <f t="array" ref="BD232">IFERROR( MATCH(0,INDEX(0/(D232:AY232&lt;&gt;""),),0),"")</f>
        <v>21</v>
      </c>
      <c r="BE232" s="1">
        <f t="shared" si="24"/>
        <v>10</v>
      </c>
      <c r="BF232" s="1">
        <f t="shared" si="25"/>
        <v>13</v>
      </c>
      <c r="BG232" s="8">
        <v>45607</v>
      </c>
    </row>
    <row r="233" spans="1:59" x14ac:dyDescent="0.45">
      <c r="A233" s="51">
        <f t="shared" si="20"/>
        <v>11</v>
      </c>
      <c r="B233" s="8">
        <v>45608</v>
      </c>
      <c r="C233" s="12" t="str">
        <f t="shared" si="21"/>
        <v>火</v>
      </c>
      <c r="D233" s="6"/>
      <c r="E233" s="6"/>
      <c r="F233" s="6"/>
      <c r="G233" s="6"/>
      <c r="H233" s="25"/>
      <c r="I233" s="24"/>
      <c r="J233" s="24"/>
      <c r="K233" s="24"/>
      <c r="L233" s="24"/>
      <c r="M233" s="24"/>
      <c r="N233" s="24"/>
      <c r="O233" s="24"/>
      <c r="P233" s="24"/>
      <c r="Q233" s="24"/>
      <c r="R233" s="24"/>
      <c r="S233" s="24"/>
      <c r="T233" s="24"/>
      <c r="U233" s="24"/>
      <c r="V233" s="24"/>
      <c r="W233" s="24"/>
      <c r="X233" s="24"/>
      <c r="Y233" s="24"/>
      <c r="Z233" s="24" t="s">
        <v>66</v>
      </c>
      <c r="AA233" s="24" t="s">
        <v>66</v>
      </c>
      <c r="AB233" s="24" t="s">
        <v>66</v>
      </c>
      <c r="AC233" s="24" t="s">
        <v>66</v>
      </c>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1">
        <f t="shared" ref="AZ233:BA264" si="26">COUNTIF($D233:$AY233,AZ$7)</f>
        <v>4</v>
      </c>
      <c r="BA233" s="1">
        <f t="shared" si="26"/>
        <v>0</v>
      </c>
      <c r="BB233" s="1">
        <f t="shared" si="23"/>
        <v>44</v>
      </c>
      <c r="BD233" s="1" cm="1">
        <f t="array" ref="BD233">IFERROR( MATCH(0,INDEX(0/(D233:AY233&lt;&gt;""),),0),"")</f>
        <v>23</v>
      </c>
      <c r="BE233" s="1">
        <f t="shared" si="24"/>
        <v>11</v>
      </c>
      <c r="BF233" s="1">
        <f t="shared" si="25"/>
        <v>13</v>
      </c>
      <c r="BG233" s="8">
        <v>45608</v>
      </c>
    </row>
    <row r="234" spans="1:59" x14ac:dyDescent="0.45">
      <c r="A234" s="51">
        <f t="shared" si="20"/>
        <v>11</v>
      </c>
      <c r="B234" s="8">
        <v>45609</v>
      </c>
      <c r="C234" s="12" t="str">
        <f t="shared" si="21"/>
        <v>水</v>
      </c>
      <c r="D234" s="6"/>
      <c r="E234" s="6"/>
      <c r="F234" s="6"/>
      <c r="G234" s="6"/>
      <c r="H234" s="25"/>
      <c r="I234" s="24"/>
      <c r="J234" s="24"/>
      <c r="K234" s="24"/>
      <c r="L234" s="24"/>
      <c r="M234" s="24"/>
      <c r="N234" s="24"/>
      <c r="O234" s="24"/>
      <c r="P234" s="24"/>
      <c r="Q234" s="24"/>
      <c r="R234" s="24"/>
      <c r="S234" s="24"/>
      <c r="T234" s="24"/>
      <c r="U234" s="24"/>
      <c r="V234" s="24"/>
      <c r="W234" s="24"/>
      <c r="X234" s="24"/>
      <c r="Y234" s="24"/>
      <c r="Z234" s="24"/>
      <c r="AA234" s="24"/>
      <c r="AB234" s="24" t="s">
        <v>66</v>
      </c>
      <c r="AC234" s="24" t="s">
        <v>66</v>
      </c>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1">
        <f t="shared" si="26"/>
        <v>2</v>
      </c>
      <c r="BA234" s="1">
        <f t="shared" si="26"/>
        <v>0</v>
      </c>
      <c r="BB234" s="1">
        <f t="shared" si="23"/>
        <v>46</v>
      </c>
      <c r="BD234" s="1" cm="1">
        <f t="array" ref="BD234">IFERROR( MATCH(0,INDEX(0/(D234:AY234&lt;&gt;""),),0),"")</f>
        <v>25</v>
      </c>
      <c r="BE234" s="1">
        <f t="shared" si="24"/>
        <v>12</v>
      </c>
      <c r="BF234" s="1">
        <f t="shared" si="25"/>
        <v>13</v>
      </c>
      <c r="BG234" s="8">
        <v>45609</v>
      </c>
    </row>
    <row r="235" spans="1:59" x14ac:dyDescent="0.45">
      <c r="A235" s="51">
        <f t="shared" si="20"/>
        <v>11</v>
      </c>
      <c r="B235" s="8">
        <v>45610</v>
      </c>
      <c r="C235" s="12" t="str">
        <f t="shared" si="21"/>
        <v>木</v>
      </c>
      <c r="D235" s="6"/>
      <c r="E235" s="6"/>
      <c r="F235" s="6"/>
      <c r="G235" s="6"/>
      <c r="H235" s="25"/>
      <c r="I235" s="24"/>
      <c r="J235" s="24"/>
      <c r="K235" s="24"/>
      <c r="L235" s="24"/>
      <c r="M235" s="24"/>
      <c r="N235" s="24"/>
      <c r="O235" s="24"/>
      <c r="P235" s="24"/>
      <c r="Q235" s="24"/>
      <c r="R235" s="24"/>
      <c r="S235" s="24"/>
      <c r="T235" s="24"/>
      <c r="U235" s="24"/>
      <c r="V235" s="24"/>
      <c r="W235" s="24" t="s">
        <v>66</v>
      </c>
      <c r="X235" s="24" t="s">
        <v>66</v>
      </c>
      <c r="Y235" s="24" t="s">
        <v>66</v>
      </c>
      <c r="Z235" s="24" t="s">
        <v>66</v>
      </c>
      <c r="AA235" s="24" t="s">
        <v>66</v>
      </c>
      <c r="AB235" s="24" t="s">
        <v>66</v>
      </c>
      <c r="AC235" s="24" t="s">
        <v>66</v>
      </c>
      <c r="AD235" s="24" t="s">
        <v>66</v>
      </c>
      <c r="AE235" s="24" t="s">
        <v>66</v>
      </c>
      <c r="AF235" s="24" t="s">
        <v>66</v>
      </c>
      <c r="AG235" s="24"/>
      <c r="AH235" s="24"/>
      <c r="AI235" s="24"/>
      <c r="AJ235" s="24"/>
      <c r="AK235" s="24"/>
      <c r="AL235" s="24"/>
      <c r="AM235" s="24"/>
      <c r="AN235" s="24"/>
      <c r="AO235" s="24"/>
      <c r="AP235" s="24"/>
      <c r="AQ235" s="24"/>
      <c r="AR235" s="24"/>
      <c r="AS235" s="24"/>
      <c r="AT235" s="24"/>
      <c r="AU235" s="24"/>
      <c r="AV235" s="24"/>
      <c r="AW235" s="24"/>
      <c r="AX235" s="24"/>
      <c r="AY235" s="24"/>
      <c r="AZ235" s="1">
        <f t="shared" si="26"/>
        <v>10</v>
      </c>
      <c r="BA235" s="1">
        <f t="shared" si="26"/>
        <v>0</v>
      </c>
      <c r="BB235" s="1">
        <f t="shared" si="23"/>
        <v>38</v>
      </c>
      <c r="BD235" s="1" cm="1">
        <f t="array" ref="BD235">IFERROR( MATCH(0,INDEX(0/(D235:AY235&lt;&gt;""),),0),"")</f>
        <v>20</v>
      </c>
      <c r="BE235" s="1">
        <f t="shared" si="24"/>
        <v>9.5</v>
      </c>
      <c r="BF235" s="1">
        <f t="shared" si="25"/>
        <v>14.5</v>
      </c>
      <c r="BG235" s="8">
        <v>45610</v>
      </c>
    </row>
    <row r="236" spans="1:59" x14ac:dyDescent="0.45">
      <c r="A236" s="51">
        <f t="shared" si="20"/>
        <v>11</v>
      </c>
      <c r="B236" s="8">
        <v>45611</v>
      </c>
      <c r="C236" s="12" t="str">
        <f t="shared" si="21"/>
        <v>金</v>
      </c>
      <c r="D236" s="6"/>
      <c r="E236" s="6"/>
      <c r="F236" s="6"/>
      <c r="G236" s="6"/>
      <c r="H236" s="25"/>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24"/>
      <c r="J238" s="24"/>
      <c r="K238" s="24"/>
      <c r="L238" s="24"/>
      <c r="M238" s="24"/>
      <c r="N238" s="24"/>
      <c r="O238" s="24"/>
      <c r="P238" s="24"/>
      <c r="Q238" s="24"/>
      <c r="R238" s="24"/>
      <c r="S238" s="24"/>
      <c r="T238" s="24"/>
      <c r="U238" s="24"/>
      <c r="V238" s="24" t="s">
        <v>66</v>
      </c>
      <c r="W238" s="24" t="s">
        <v>66</v>
      </c>
      <c r="X238" s="24" t="s">
        <v>66</v>
      </c>
      <c r="Y238" s="24" t="s">
        <v>66</v>
      </c>
      <c r="Z238" s="24" t="s">
        <v>66</v>
      </c>
      <c r="AA238" s="24" t="s">
        <v>66</v>
      </c>
      <c r="AB238" s="24" t="s">
        <v>66</v>
      </c>
      <c r="AC238" s="24" t="s">
        <v>66</v>
      </c>
      <c r="AD238" s="24" t="s">
        <v>66</v>
      </c>
      <c r="AE238" s="24" t="s">
        <v>66</v>
      </c>
      <c r="AF238" s="24" t="s">
        <v>66</v>
      </c>
      <c r="AG238" s="24" t="s">
        <v>66</v>
      </c>
      <c r="AH238" s="24"/>
      <c r="AI238" s="24"/>
      <c r="AJ238" s="24"/>
      <c r="AK238" s="24"/>
      <c r="AL238" s="24"/>
      <c r="AM238" s="24"/>
      <c r="AN238" s="24"/>
      <c r="AO238" s="24"/>
      <c r="AP238" s="24"/>
      <c r="AQ238" s="24"/>
      <c r="AR238" s="24"/>
      <c r="AS238" s="24"/>
      <c r="AT238" s="24"/>
      <c r="AU238" s="24"/>
      <c r="AV238" s="24"/>
      <c r="AW238" s="24"/>
      <c r="AX238" s="24"/>
      <c r="AY238" s="24"/>
      <c r="AZ238" s="1">
        <f t="shared" si="26"/>
        <v>12</v>
      </c>
      <c r="BA238" s="1">
        <f t="shared" si="26"/>
        <v>0</v>
      </c>
      <c r="BB238" s="1">
        <f t="shared" si="23"/>
        <v>36</v>
      </c>
      <c r="BD238" s="1" cm="1">
        <f t="array" ref="BD238">IFERROR( MATCH(0,INDEX(0/(D238:AY238&lt;&gt;""),),0),"")</f>
        <v>19</v>
      </c>
      <c r="BE238" s="1">
        <f t="shared" si="24"/>
        <v>9</v>
      </c>
      <c r="BF238" s="1">
        <f t="shared" si="25"/>
        <v>15</v>
      </c>
      <c r="BG238" s="8">
        <v>45613</v>
      </c>
    </row>
    <row r="239" spans="1:59" x14ac:dyDescent="0.45">
      <c r="A239" s="51">
        <f t="shared" si="20"/>
        <v>11</v>
      </c>
      <c r="B239" s="8">
        <v>45614</v>
      </c>
      <c r="C239" s="12" t="str">
        <f t="shared" si="21"/>
        <v>月</v>
      </c>
      <c r="D239" s="6"/>
      <c r="E239" s="6"/>
      <c r="F239" s="6"/>
      <c r="G239" s="6"/>
      <c r="H239" s="25"/>
      <c r="I239" s="24"/>
      <c r="J239" s="24"/>
      <c r="K239" s="24"/>
      <c r="L239" s="24"/>
      <c r="M239" s="24"/>
      <c r="N239" s="24"/>
      <c r="O239" s="24"/>
      <c r="P239" s="24"/>
      <c r="Q239" s="24"/>
      <c r="R239" s="24"/>
      <c r="S239" s="24"/>
      <c r="T239" s="24"/>
      <c r="U239" s="24"/>
      <c r="V239" s="24"/>
      <c r="W239" s="24"/>
      <c r="X239" s="24"/>
      <c r="Y239" s="24" t="s">
        <v>66</v>
      </c>
      <c r="Z239" s="24" t="s">
        <v>66</v>
      </c>
      <c r="AA239" s="24" t="s">
        <v>66</v>
      </c>
      <c r="AB239" s="24" t="s">
        <v>66</v>
      </c>
      <c r="AC239" s="24" t="s">
        <v>66</v>
      </c>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1">
        <f t="shared" si="26"/>
        <v>5</v>
      </c>
      <c r="BA239" s="1">
        <f t="shared" si="26"/>
        <v>0</v>
      </c>
      <c r="BB239" s="1">
        <f t="shared" si="23"/>
        <v>43</v>
      </c>
      <c r="BD239" s="1" cm="1">
        <f t="array" ref="BD239">IFERROR( MATCH(0,INDEX(0/(D239:AY239&lt;&gt;""),),0),"")</f>
        <v>22</v>
      </c>
      <c r="BE239" s="1">
        <f t="shared" si="24"/>
        <v>10.5</v>
      </c>
      <c r="BF239" s="1">
        <f t="shared" si="25"/>
        <v>13</v>
      </c>
      <c r="BG239" s="8">
        <v>45614</v>
      </c>
    </row>
    <row r="240" spans="1:59" x14ac:dyDescent="0.45">
      <c r="A240" s="51">
        <f t="shared" si="20"/>
        <v>11</v>
      </c>
      <c r="B240" s="8">
        <v>45615</v>
      </c>
      <c r="C240" s="12" t="str">
        <f t="shared" si="21"/>
        <v>火</v>
      </c>
      <c r="D240" s="6"/>
      <c r="E240" s="6"/>
      <c r="F240" s="6"/>
      <c r="G240" s="6"/>
      <c r="H240" s="25"/>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24"/>
      <c r="J241" s="24"/>
      <c r="K241" s="24"/>
      <c r="L241" s="24"/>
      <c r="M241" s="24"/>
      <c r="N241" s="24"/>
      <c r="O241" s="24"/>
      <c r="P241" s="24"/>
      <c r="Q241" s="24"/>
      <c r="R241" s="24"/>
      <c r="S241" s="24"/>
      <c r="T241" s="24"/>
      <c r="U241" s="24"/>
      <c r="V241" s="24"/>
      <c r="W241" s="24"/>
      <c r="X241" s="24"/>
      <c r="Y241" s="24"/>
      <c r="Z241" s="24" t="s">
        <v>66</v>
      </c>
      <c r="AA241" s="24" t="s">
        <v>66</v>
      </c>
      <c r="AB241" s="24" t="s">
        <v>66</v>
      </c>
      <c r="AC241" s="24" t="s">
        <v>66</v>
      </c>
      <c r="AD241" s="24" t="s">
        <v>66</v>
      </c>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1">
        <f t="shared" si="26"/>
        <v>5</v>
      </c>
      <c r="BA241" s="1">
        <f t="shared" si="26"/>
        <v>0</v>
      </c>
      <c r="BB241" s="1">
        <f t="shared" si="23"/>
        <v>43</v>
      </c>
      <c r="BD241" s="1" cm="1">
        <f t="array" ref="BD241">IFERROR( MATCH(0,INDEX(0/(D241:AY241&lt;&gt;""),),0),"")</f>
        <v>23</v>
      </c>
      <c r="BE241" s="1">
        <f t="shared" si="24"/>
        <v>11</v>
      </c>
      <c r="BF241" s="1">
        <f t="shared" si="25"/>
        <v>13.5</v>
      </c>
      <c r="BG241" s="8">
        <v>45616</v>
      </c>
    </row>
    <row r="242" spans="1:59" x14ac:dyDescent="0.45">
      <c r="A242" s="51">
        <f t="shared" si="20"/>
        <v>11</v>
      </c>
      <c r="B242" s="8">
        <v>45617</v>
      </c>
      <c r="C242" s="12" t="str">
        <f t="shared" si="21"/>
        <v>木</v>
      </c>
      <c r="D242" s="6"/>
      <c r="E242" s="6"/>
      <c r="F242" s="6"/>
      <c r="G242" s="6"/>
      <c r="H242" s="25"/>
      <c r="I242" s="24"/>
      <c r="J242" s="24"/>
      <c r="K242" s="24"/>
      <c r="L242" s="24"/>
      <c r="M242" s="24"/>
      <c r="N242" s="24"/>
      <c r="O242" s="24"/>
      <c r="P242" s="24"/>
      <c r="Q242" s="24"/>
      <c r="R242" s="24"/>
      <c r="S242" s="24"/>
      <c r="T242" s="24"/>
      <c r="U242" s="24"/>
      <c r="V242" s="24"/>
      <c r="W242" s="24"/>
      <c r="X242" s="24"/>
      <c r="Y242" s="24"/>
      <c r="Z242" s="24"/>
      <c r="AA242" s="24"/>
      <c r="AB242" s="24" t="s">
        <v>66</v>
      </c>
      <c r="AC242" s="24" t="s">
        <v>66</v>
      </c>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1">
        <f t="shared" si="26"/>
        <v>2</v>
      </c>
      <c r="BA242" s="1">
        <f t="shared" si="26"/>
        <v>0</v>
      </c>
      <c r="BB242" s="1">
        <f t="shared" si="23"/>
        <v>46</v>
      </c>
      <c r="BD242" s="1" cm="1">
        <f t="array" ref="BD242">IFERROR( MATCH(0,INDEX(0/(D242:AY242&lt;&gt;""),),0),"")</f>
        <v>25</v>
      </c>
      <c r="BE242" s="1">
        <f t="shared" si="24"/>
        <v>12</v>
      </c>
      <c r="BF242" s="1">
        <f t="shared" si="25"/>
        <v>13</v>
      </c>
      <c r="BG242" s="8">
        <v>45617</v>
      </c>
    </row>
    <row r="243" spans="1:59" x14ac:dyDescent="0.45">
      <c r="A243" s="51">
        <f t="shared" si="20"/>
        <v>11</v>
      </c>
      <c r="B243" s="8">
        <v>45618</v>
      </c>
      <c r="C243" s="12" t="str">
        <f t="shared" si="21"/>
        <v>金</v>
      </c>
      <c r="D243" s="6"/>
      <c r="E243" s="6"/>
      <c r="F243" s="6"/>
      <c r="G243" s="6"/>
      <c r="H243" s="25"/>
      <c r="I243" s="24"/>
      <c r="J243" s="24"/>
      <c r="K243" s="24"/>
      <c r="L243" s="24"/>
      <c r="M243" s="24"/>
      <c r="N243" s="24"/>
      <c r="O243" s="24"/>
      <c r="P243" s="24"/>
      <c r="Q243" s="24"/>
      <c r="R243" s="24"/>
      <c r="S243" s="24"/>
      <c r="T243" s="24"/>
      <c r="U243" s="24"/>
      <c r="V243" s="24"/>
      <c r="W243" s="24"/>
      <c r="X243" s="24"/>
      <c r="Y243" s="24" t="s">
        <v>66</v>
      </c>
      <c r="Z243" s="24" t="s">
        <v>66</v>
      </c>
      <c r="AA243" s="24" t="s">
        <v>66</v>
      </c>
      <c r="AB243" s="24" t="s">
        <v>66</v>
      </c>
      <c r="AC243" s="24" t="s">
        <v>66</v>
      </c>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1">
        <f t="shared" si="26"/>
        <v>5</v>
      </c>
      <c r="BA243" s="1">
        <f t="shared" si="26"/>
        <v>0</v>
      </c>
      <c r="BB243" s="1">
        <f t="shared" si="23"/>
        <v>43</v>
      </c>
      <c r="BD243" s="1" cm="1">
        <f t="array" ref="BD243">IFERROR( MATCH(0,INDEX(0/(D243:AY243&lt;&gt;""),),0),"")</f>
        <v>22</v>
      </c>
      <c r="BE243" s="1">
        <f t="shared" si="24"/>
        <v>10.5</v>
      </c>
      <c r="BF243" s="1">
        <f t="shared" si="25"/>
        <v>13</v>
      </c>
      <c r="BG243" s="8">
        <v>45618</v>
      </c>
    </row>
    <row r="244" spans="1:59" x14ac:dyDescent="0.45">
      <c r="A244" s="51">
        <f t="shared" si="20"/>
        <v>11</v>
      </c>
      <c r="B244" s="8">
        <v>45619</v>
      </c>
      <c r="C244" s="12" t="str">
        <f t="shared" si="21"/>
        <v>土</v>
      </c>
      <c r="D244" s="6"/>
      <c r="E244" s="6"/>
      <c r="F244" s="6"/>
      <c r="G244" s="6"/>
      <c r="H244" s="25"/>
      <c r="I244" s="24"/>
      <c r="J244" s="24"/>
      <c r="K244" s="24"/>
      <c r="L244" s="24"/>
      <c r="M244" s="24"/>
      <c r="N244" s="24"/>
      <c r="O244" s="24"/>
      <c r="P244" s="24"/>
      <c r="Q244" s="24"/>
      <c r="R244" s="24"/>
      <c r="S244" s="24"/>
      <c r="T244" s="24"/>
      <c r="U244" s="24"/>
      <c r="V244" s="24"/>
      <c r="W244" s="24"/>
      <c r="X244" s="24" t="s">
        <v>66</v>
      </c>
      <c r="Y244" s="24" t="s">
        <v>66</v>
      </c>
      <c r="Z244" s="24" t="s">
        <v>66</v>
      </c>
      <c r="AA244" s="24" t="s">
        <v>66</v>
      </c>
      <c r="AB244" s="24" t="s">
        <v>66</v>
      </c>
      <c r="AC244" s="24" t="s">
        <v>66</v>
      </c>
      <c r="AD244" s="24" t="s">
        <v>66</v>
      </c>
      <c r="AE244" s="24" t="s">
        <v>66</v>
      </c>
      <c r="AF244" s="24"/>
      <c r="AG244" s="24"/>
      <c r="AH244" s="24"/>
      <c r="AI244" s="24"/>
      <c r="AJ244" s="24"/>
      <c r="AK244" s="24"/>
      <c r="AL244" s="24"/>
      <c r="AM244" s="24"/>
      <c r="AN244" s="24"/>
      <c r="AO244" s="24"/>
      <c r="AP244" s="24"/>
      <c r="AQ244" s="24"/>
      <c r="AR244" s="24"/>
      <c r="AS244" s="24"/>
      <c r="AT244" s="24"/>
      <c r="AU244" s="24"/>
      <c r="AV244" s="24"/>
      <c r="AW244" s="24"/>
      <c r="AX244" s="24"/>
      <c r="AY244" s="24"/>
      <c r="AZ244" s="1">
        <f t="shared" si="26"/>
        <v>8</v>
      </c>
      <c r="BA244" s="1">
        <f t="shared" si="26"/>
        <v>0</v>
      </c>
      <c r="BB244" s="1">
        <f t="shared" si="23"/>
        <v>40</v>
      </c>
      <c r="BD244" s="1" cm="1">
        <f t="array" ref="BD244">IFERROR( MATCH(0,INDEX(0/(D244:AY244&lt;&gt;""),),0),"")</f>
        <v>21</v>
      </c>
      <c r="BE244" s="1">
        <f t="shared" si="24"/>
        <v>10</v>
      </c>
      <c r="BF244" s="1">
        <f t="shared" si="25"/>
        <v>14</v>
      </c>
      <c r="BG244" s="8">
        <v>45619</v>
      </c>
    </row>
    <row r="245" spans="1:59" x14ac:dyDescent="0.45">
      <c r="A245" s="51">
        <f t="shared" si="20"/>
        <v>11</v>
      </c>
      <c r="B245" s="8">
        <v>45620</v>
      </c>
      <c r="C245" s="12" t="str">
        <f t="shared" si="21"/>
        <v>日</v>
      </c>
      <c r="D245" s="6"/>
      <c r="E245" s="6"/>
      <c r="F245" s="6"/>
      <c r="G245" s="6"/>
      <c r="H245" s="25"/>
      <c r="I245" s="24"/>
      <c r="J245" s="24"/>
      <c r="K245" s="24"/>
      <c r="L245" s="24"/>
      <c r="M245" s="24"/>
      <c r="N245" s="24"/>
      <c r="O245" s="24"/>
      <c r="P245" s="24"/>
      <c r="Q245" s="24"/>
      <c r="R245" s="24"/>
      <c r="S245" s="24"/>
      <c r="T245" s="24"/>
      <c r="U245" s="24"/>
      <c r="V245" s="24"/>
      <c r="W245" s="24" t="s">
        <v>66</v>
      </c>
      <c r="X245" s="24" t="s">
        <v>66</v>
      </c>
      <c r="Y245" s="24" t="s">
        <v>66</v>
      </c>
      <c r="Z245" s="24" t="s">
        <v>66</v>
      </c>
      <c r="AA245" s="24" t="s">
        <v>66</v>
      </c>
      <c r="AB245" s="24" t="s">
        <v>66</v>
      </c>
      <c r="AC245" s="24" t="s">
        <v>66</v>
      </c>
      <c r="AD245" s="24" t="s">
        <v>66</v>
      </c>
      <c r="AE245" s="24" t="s">
        <v>66</v>
      </c>
      <c r="AF245" s="24" t="s">
        <v>66</v>
      </c>
      <c r="AG245" s="24"/>
      <c r="AH245" s="24"/>
      <c r="AI245" s="24"/>
      <c r="AJ245" s="24"/>
      <c r="AK245" s="24"/>
      <c r="AL245" s="24"/>
      <c r="AM245" s="24"/>
      <c r="AN245" s="24"/>
      <c r="AO245" s="24"/>
      <c r="AP245" s="24"/>
      <c r="AQ245" s="24"/>
      <c r="AR245" s="24"/>
      <c r="AS245" s="24"/>
      <c r="AT245" s="24"/>
      <c r="AU245" s="24"/>
      <c r="AV245" s="24"/>
      <c r="AW245" s="24"/>
      <c r="AX245" s="24"/>
      <c r="AY245" s="24"/>
      <c r="AZ245" s="1">
        <f t="shared" si="26"/>
        <v>10</v>
      </c>
      <c r="BA245" s="1">
        <f t="shared" si="26"/>
        <v>0</v>
      </c>
      <c r="BB245" s="1">
        <f t="shared" si="23"/>
        <v>38</v>
      </c>
      <c r="BD245" s="1" cm="1">
        <f t="array" ref="BD245">IFERROR( MATCH(0,INDEX(0/(D245:AY245&lt;&gt;""),),0),"")</f>
        <v>20</v>
      </c>
      <c r="BE245" s="1">
        <f t="shared" si="24"/>
        <v>9.5</v>
      </c>
      <c r="BF245" s="1">
        <f t="shared" si="25"/>
        <v>14.5</v>
      </c>
      <c r="BG245" s="8">
        <v>45620</v>
      </c>
    </row>
    <row r="246" spans="1:59" x14ac:dyDescent="0.45">
      <c r="A246" s="51">
        <f t="shared" si="20"/>
        <v>11</v>
      </c>
      <c r="B246" s="8">
        <v>45621</v>
      </c>
      <c r="C246" s="12" t="str">
        <f t="shared" si="21"/>
        <v>月</v>
      </c>
      <c r="D246" s="6"/>
      <c r="E246" s="6"/>
      <c r="F246" s="6"/>
      <c r="G246" s="6"/>
      <c r="H246" s="25"/>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1">
        <f t="shared" si="26"/>
        <v>0</v>
      </c>
      <c r="BA246" s="1">
        <f t="shared" si="26"/>
        <v>0</v>
      </c>
      <c r="BB246" s="1">
        <f t="shared" si="23"/>
        <v>48</v>
      </c>
      <c r="BD246" s="1" t="str" cm="1">
        <f t="array" ref="BD246">IFERROR( MATCH(0,INDEX(0/(D246:AY246&lt;&gt;""),),0),"")</f>
        <v/>
      </c>
      <c r="BE246" s="1" t="str">
        <f t="shared" si="24"/>
        <v/>
      </c>
      <c r="BF246" s="1" t="str">
        <f t="shared" si="25"/>
        <v/>
      </c>
      <c r="BG246" s="8">
        <v>45621</v>
      </c>
    </row>
    <row r="247" spans="1:59" x14ac:dyDescent="0.45">
      <c r="A247" s="51">
        <f t="shared" si="20"/>
        <v>11</v>
      </c>
      <c r="B247" s="8">
        <v>45622</v>
      </c>
      <c r="C247" s="12" t="str">
        <f t="shared" si="21"/>
        <v>火</v>
      </c>
      <c r="D247" s="6"/>
      <c r="E247" s="6"/>
      <c r="F247" s="6"/>
      <c r="G247" s="6"/>
      <c r="H247" s="25"/>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1">
        <f t="shared" si="26"/>
        <v>0</v>
      </c>
      <c r="BA252" s="1">
        <f t="shared" si="26"/>
        <v>0</v>
      </c>
      <c r="BB252" s="1">
        <f t="shared" si="23"/>
        <v>48</v>
      </c>
      <c r="BD252" s="1" t="str" cm="1">
        <f t="array" ref="BD252">IFERROR( MATCH(0,INDEX(0/(D252:AY252&lt;&gt;""),),0),"")</f>
        <v/>
      </c>
      <c r="BE252" s="1" t="str">
        <f t="shared" si="24"/>
        <v/>
      </c>
      <c r="BF252" s="1" t="str">
        <f t="shared" si="25"/>
        <v/>
      </c>
      <c r="BG252" s="8">
        <v>45627</v>
      </c>
    </row>
    <row r="253" spans="1:59" x14ac:dyDescent="0.45">
      <c r="A253" s="51">
        <f t="shared" si="20"/>
        <v>12</v>
      </c>
      <c r="B253" s="8">
        <v>45628</v>
      </c>
      <c r="C253" s="12" t="str">
        <f t="shared" si="21"/>
        <v>月</v>
      </c>
      <c r="D253" s="6"/>
      <c r="E253" s="6"/>
      <c r="F253" s="6"/>
      <c r="G253" s="6"/>
      <c r="H253" s="25"/>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1">
        <f t="shared" si="26"/>
        <v>0</v>
      </c>
      <c r="BA253" s="1">
        <f t="shared" si="26"/>
        <v>0</v>
      </c>
      <c r="BB253" s="1">
        <f t="shared" si="23"/>
        <v>48</v>
      </c>
      <c r="BD253" s="1" t="str" cm="1">
        <f t="array" ref="BD253">IFERROR( MATCH(0,INDEX(0/(D253:AY253&lt;&gt;""),),0),"")</f>
        <v/>
      </c>
      <c r="BE253" s="1" t="str">
        <f t="shared" si="24"/>
        <v/>
      </c>
      <c r="BF253" s="1" t="str">
        <f t="shared" si="25"/>
        <v/>
      </c>
      <c r="BG253" s="8">
        <v>45628</v>
      </c>
    </row>
    <row r="254" spans="1:59" x14ac:dyDescent="0.45">
      <c r="A254" s="51">
        <f t="shared" si="20"/>
        <v>12</v>
      </c>
      <c r="B254" s="8">
        <v>45629</v>
      </c>
      <c r="C254" s="12" t="str">
        <f t="shared" si="21"/>
        <v>火</v>
      </c>
      <c r="D254" s="6"/>
      <c r="E254" s="6"/>
      <c r="F254" s="6"/>
      <c r="G254" s="6"/>
      <c r="H254" s="25"/>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1">
        <f t="shared" si="26"/>
        <v>0</v>
      </c>
      <c r="BA254" s="1">
        <f t="shared" si="26"/>
        <v>0</v>
      </c>
      <c r="BB254" s="1">
        <f t="shared" si="23"/>
        <v>48</v>
      </c>
      <c r="BD254" s="1" t="str" cm="1">
        <f t="array" ref="BD254">IFERROR( MATCH(0,INDEX(0/(D254:AY254&lt;&gt;""),),0),"")</f>
        <v/>
      </c>
      <c r="BE254" s="1" t="str">
        <f t="shared" si="24"/>
        <v/>
      </c>
      <c r="BF254" s="1" t="str">
        <f t="shared" si="25"/>
        <v/>
      </c>
      <c r="BG254" s="8">
        <v>45629</v>
      </c>
    </row>
    <row r="255" spans="1:59" x14ac:dyDescent="0.45">
      <c r="A255" s="51">
        <f t="shared" si="20"/>
        <v>12</v>
      </c>
      <c r="B255" s="8">
        <v>45630</v>
      </c>
      <c r="C255" s="12" t="str">
        <f t="shared" si="21"/>
        <v>水</v>
      </c>
      <c r="D255" s="6"/>
      <c r="E255" s="6"/>
      <c r="F255" s="6"/>
      <c r="G255" s="6"/>
      <c r="H255" s="25"/>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1">
        <f t="shared" si="26"/>
        <v>0</v>
      </c>
      <c r="BA255" s="1">
        <f t="shared" si="26"/>
        <v>0</v>
      </c>
      <c r="BB255" s="1">
        <f t="shared" si="23"/>
        <v>48</v>
      </c>
      <c r="BD255" s="1" t="str" cm="1">
        <f t="array" ref="BD255">IFERROR( MATCH(0,INDEX(0/(D255:AY255&lt;&gt;""),),0),"")</f>
        <v/>
      </c>
      <c r="BE255" s="1" t="str">
        <f t="shared" si="24"/>
        <v/>
      </c>
      <c r="BF255" s="1" t="str">
        <f t="shared" si="25"/>
        <v/>
      </c>
      <c r="BG255" s="8">
        <v>45630</v>
      </c>
    </row>
    <row r="256" spans="1:59" x14ac:dyDescent="0.45">
      <c r="A256" s="51">
        <f t="shared" si="20"/>
        <v>12</v>
      </c>
      <c r="B256" s="8">
        <v>45631</v>
      </c>
      <c r="C256" s="12" t="str">
        <f t="shared" si="21"/>
        <v>木</v>
      </c>
      <c r="D256" s="6"/>
      <c r="E256" s="6"/>
      <c r="F256" s="6"/>
      <c r="G256" s="6"/>
      <c r="H256" s="25"/>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1">
        <f t="shared" si="26"/>
        <v>0</v>
      </c>
      <c r="BA258" s="1">
        <f t="shared" si="26"/>
        <v>0</v>
      </c>
      <c r="BB258" s="1">
        <f t="shared" si="23"/>
        <v>48</v>
      </c>
      <c r="BD258" s="1" t="str" cm="1">
        <f t="array" ref="BD258">IFERROR( MATCH(0,INDEX(0/(D258:AY258&lt;&gt;""),),0),"")</f>
        <v/>
      </c>
      <c r="BE258" s="1" t="str">
        <f t="shared" si="24"/>
        <v/>
      </c>
      <c r="BF258" s="1" t="str">
        <f t="shared" si="25"/>
        <v/>
      </c>
      <c r="BG258" s="8">
        <v>45633</v>
      </c>
    </row>
    <row r="259" spans="1:59" x14ac:dyDescent="0.45">
      <c r="A259" s="51">
        <f t="shared" si="20"/>
        <v>12</v>
      </c>
      <c r="B259" s="8">
        <v>45634</v>
      </c>
      <c r="C259" s="12" t="str">
        <f t="shared" si="21"/>
        <v>日</v>
      </c>
      <c r="D259" s="6"/>
      <c r="E259" s="6"/>
      <c r="F259" s="6"/>
      <c r="G259" s="6"/>
      <c r="H259" s="25"/>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1">
        <f t="shared" si="26"/>
        <v>0</v>
      </c>
      <c r="BA259" s="1">
        <f t="shared" si="26"/>
        <v>0</v>
      </c>
      <c r="BB259" s="1">
        <f t="shared" si="23"/>
        <v>48</v>
      </c>
      <c r="BD259" s="1" t="str" cm="1">
        <f t="array" ref="BD259">IFERROR( MATCH(0,INDEX(0/(D259:AY259&lt;&gt;""),),0),"")</f>
        <v/>
      </c>
      <c r="BE259" s="1" t="str">
        <f t="shared" si="24"/>
        <v/>
      </c>
      <c r="BF259" s="1" t="str">
        <f t="shared" si="25"/>
        <v/>
      </c>
      <c r="BG259" s="8">
        <v>45634</v>
      </c>
    </row>
    <row r="260" spans="1:59" x14ac:dyDescent="0.45">
      <c r="A260" s="51">
        <f t="shared" si="20"/>
        <v>12</v>
      </c>
      <c r="B260" s="8">
        <v>45635</v>
      </c>
      <c r="C260" s="12" t="str">
        <f t="shared" si="21"/>
        <v>月</v>
      </c>
      <c r="D260" s="6"/>
      <c r="E260" s="6"/>
      <c r="F260" s="6"/>
      <c r="G260" s="6"/>
      <c r="H260" s="25"/>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1">
        <f t="shared" si="26"/>
        <v>0</v>
      </c>
      <c r="BA263" s="1">
        <f t="shared" si="26"/>
        <v>0</v>
      </c>
      <c r="BB263" s="1">
        <f t="shared" si="23"/>
        <v>48</v>
      </c>
      <c r="BD263" s="1" t="str" cm="1">
        <f t="array" ref="BD263">IFERROR( MATCH(0,INDEX(0/(D263:AY263&lt;&gt;""),),0),"")</f>
        <v/>
      </c>
      <c r="BE263" s="1" t="str">
        <f t="shared" si="24"/>
        <v/>
      </c>
      <c r="BF263" s="1" t="str">
        <f t="shared" si="25"/>
        <v/>
      </c>
      <c r="BG263" s="8">
        <v>45638</v>
      </c>
    </row>
    <row r="264" spans="1:59" x14ac:dyDescent="0.45">
      <c r="A264" s="51">
        <f t="shared" si="20"/>
        <v>12</v>
      </c>
      <c r="B264" s="8">
        <v>45639</v>
      </c>
      <c r="C264" s="12" t="str">
        <f t="shared" si="21"/>
        <v>金</v>
      </c>
      <c r="D264" s="6"/>
      <c r="E264" s="6"/>
      <c r="F264" s="6"/>
      <c r="G264" s="6"/>
      <c r="H264" s="25"/>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1">
        <f t="shared" ref="AZ265:BA296" si="29">COUNTIF($D265:$AY265,AZ$7)</f>
        <v>0</v>
      </c>
      <c r="BA265" s="1">
        <f t="shared" si="29"/>
        <v>0</v>
      </c>
      <c r="BB265" s="1">
        <f t="shared" ref="BB265:BB328" si="30">COUNTIF($D265:$AY265,"")</f>
        <v>48</v>
      </c>
      <c r="BD265" s="1" t="str" cm="1">
        <f t="array" ref="BD265">IFERROR( MATCH(0,INDEX(0/(D265:AY265&lt;&gt;""),),0),"")</f>
        <v/>
      </c>
      <c r="BE265" s="1" t="str">
        <f t="shared" ref="BE265:BE328" si="31">IFERROR((BD265-1)/2,"")</f>
        <v/>
      </c>
      <c r="BF265" s="1" t="str">
        <f t="shared" ref="BF265:BF328" si="32">IFERROR(BE265+AZ265*0.5,"")</f>
        <v/>
      </c>
      <c r="BG265" s="8">
        <v>45640</v>
      </c>
    </row>
    <row r="266" spans="1:59" x14ac:dyDescent="0.45">
      <c r="A266" s="51">
        <f t="shared" si="27"/>
        <v>12</v>
      </c>
      <c r="B266" s="8">
        <v>45641</v>
      </c>
      <c r="C266" s="12" t="str">
        <f t="shared" si="28"/>
        <v>日</v>
      </c>
      <c r="D266" s="6"/>
      <c r="E266" s="6"/>
      <c r="F266" s="6"/>
      <c r="G266" s="6"/>
      <c r="H266" s="25"/>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1">
        <f t="shared" si="29"/>
        <v>0</v>
      </c>
      <c r="BA273" s="1">
        <f t="shared" si="29"/>
        <v>0</v>
      </c>
      <c r="BB273" s="1">
        <f t="shared" si="30"/>
        <v>48</v>
      </c>
      <c r="BD273" s="1" t="str" cm="1">
        <f t="array" ref="BD273">IFERROR( MATCH(0,INDEX(0/(D273:AY273&lt;&gt;""),),0),"")</f>
        <v/>
      </c>
      <c r="BE273" s="1" t="str">
        <f t="shared" si="31"/>
        <v/>
      </c>
      <c r="BF273" s="1" t="str">
        <f t="shared" si="32"/>
        <v/>
      </c>
      <c r="BG273" s="8">
        <v>45648</v>
      </c>
    </row>
    <row r="274" spans="1:59" x14ac:dyDescent="0.45">
      <c r="A274" s="51">
        <f t="shared" si="27"/>
        <v>12</v>
      </c>
      <c r="B274" s="8">
        <v>45649</v>
      </c>
      <c r="C274" s="12" t="str">
        <f t="shared" si="28"/>
        <v>月</v>
      </c>
      <c r="D274" s="6"/>
      <c r="E274" s="6"/>
      <c r="F274" s="6"/>
      <c r="G274" s="6"/>
      <c r="H274" s="25"/>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1">
        <f t="shared" si="29"/>
        <v>0</v>
      </c>
      <c r="BA282" s="1">
        <f t="shared" si="29"/>
        <v>0</v>
      </c>
      <c r="BB282" s="1">
        <f t="shared" si="30"/>
        <v>48</v>
      </c>
      <c r="BD282" s="1" t="str" cm="1">
        <f t="array" ref="BD282">IFERROR( MATCH(0,INDEX(0/(D282:AY282&lt;&gt;""),),0),"")</f>
        <v/>
      </c>
      <c r="BE282" s="1" t="str">
        <f t="shared" si="31"/>
        <v/>
      </c>
      <c r="BF282" s="1" t="str">
        <f t="shared" si="32"/>
        <v/>
      </c>
      <c r="BG282" s="8">
        <v>45657</v>
      </c>
    </row>
    <row r="283" spans="1:59" x14ac:dyDescent="0.45">
      <c r="A283" s="51">
        <f t="shared" si="27"/>
        <v>1</v>
      </c>
      <c r="B283" s="8">
        <v>45658</v>
      </c>
      <c r="C283" s="12" t="str">
        <f t="shared" si="28"/>
        <v>水</v>
      </c>
      <c r="D283" s="6"/>
      <c r="E283" s="6"/>
      <c r="F283" s="6"/>
      <c r="G283" s="6"/>
      <c r="H283" s="25"/>
      <c r="I283" s="24"/>
      <c r="J283" s="24"/>
      <c r="K283" s="24"/>
      <c r="L283" s="24"/>
      <c r="M283" s="24"/>
      <c r="N283" s="24"/>
      <c r="O283" s="24"/>
      <c r="P283" s="24"/>
      <c r="Q283" s="24"/>
      <c r="R283" s="24"/>
      <c r="S283" s="24"/>
      <c r="T283" s="24"/>
      <c r="U283" s="24"/>
      <c r="V283" s="24"/>
      <c r="W283" s="24"/>
      <c r="X283" s="24"/>
      <c r="Y283" s="24"/>
      <c r="Z283" s="24" t="s">
        <v>66</v>
      </c>
      <c r="AA283" s="24" t="s">
        <v>66</v>
      </c>
      <c r="AB283" s="24" t="s">
        <v>66</v>
      </c>
      <c r="AC283" s="24" t="s">
        <v>66</v>
      </c>
      <c r="AD283" s="24" t="s">
        <v>66</v>
      </c>
      <c r="AE283" s="24" t="s">
        <v>66</v>
      </c>
      <c r="AF283" s="24"/>
      <c r="AG283" s="24"/>
      <c r="AH283" s="24"/>
      <c r="AI283" s="24"/>
      <c r="AJ283" s="24"/>
      <c r="AK283" s="24"/>
      <c r="AL283" s="24"/>
      <c r="AM283" s="24"/>
      <c r="AN283" s="24"/>
      <c r="AO283" s="24"/>
      <c r="AP283" s="24"/>
      <c r="AQ283" s="24"/>
      <c r="AR283" s="24"/>
      <c r="AS283" s="24"/>
      <c r="AT283" s="24"/>
      <c r="AU283" s="24"/>
      <c r="AV283" s="24"/>
      <c r="AW283" s="24"/>
      <c r="AX283" s="24"/>
      <c r="AY283" s="24"/>
      <c r="AZ283" s="1">
        <f t="shared" si="29"/>
        <v>6</v>
      </c>
      <c r="BA283" s="1">
        <f t="shared" si="29"/>
        <v>0</v>
      </c>
      <c r="BB283" s="1">
        <f t="shared" si="30"/>
        <v>42</v>
      </c>
      <c r="BD283" s="1" cm="1">
        <f t="array" ref="BD283">IFERROR( MATCH(0,INDEX(0/(D283:AY283&lt;&gt;""),),0),"")</f>
        <v>23</v>
      </c>
      <c r="BE283" s="1">
        <f t="shared" si="31"/>
        <v>11</v>
      </c>
      <c r="BF283" s="1">
        <f t="shared" si="32"/>
        <v>14</v>
      </c>
      <c r="BG283" s="8">
        <v>45658</v>
      </c>
    </row>
    <row r="284" spans="1:59" x14ac:dyDescent="0.45">
      <c r="A284" s="51">
        <f t="shared" si="27"/>
        <v>1</v>
      </c>
      <c r="B284" s="8">
        <v>45659</v>
      </c>
      <c r="C284" s="12" t="str">
        <f t="shared" si="28"/>
        <v>木</v>
      </c>
      <c r="D284" s="6"/>
      <c r="E284" s="6"/>
      <c r="F284" s="6"/>
      <c r="G284" s="6"/>
      <c r="H284" s="25"/>
      <c r="I284" s="24"/>
      <c r="J284" s="24"/>
      <c r="K284" s="24"/>
      <c r="L284" s="24"/>
      <c r="M284" s="24"/>
      <c r="N284" s="24"/>
      <c r="O284" s="24"/>
      <c r="P284" s="24"/>
      <c r="Q284" s="24"/>
      <c r="R284" s="24"/>
      <c r="S284" s="24"/>
      <c r="T284" s="24"/>
      <c r="U284" s="24"/>
      <c r="V284" s="24"/>
      <c r="W284" s="24"/>
      <c r="X284" s="24"/>
      <c r="Y284" s="24" t="s">
        <v>66</v>
      </c>
      <c r="Z284" s="24" t="s">
        <v>66</v>
      </c>
      <c r="AA284" s="24" t="s">
        <v>66</v>
      </c>
      <c r="AB284" s="24" t="s">
        <v>66</v>
      </c>
      <c r="AC284" s="24" t="s">
        <v>66</v>
      </c>
      <c r="AD284" s="24" t="s">
        <v>66</v>
      </c>
      <c r="AE284" s="24" t="s">
        <v>66</v>
      </c>
      <c r="AF284" s="24" t="s">
        <v>66</v>
      </c>
      <c r="AG284" s="24"/>
      <c r="AH284" s="24"/>
      <c r="AI284" s="24"/>
      <c r="AJ284" s="24"/>
      <c r="AK284" s="24"/>
      <c r="AL284" s="24"/>
      <c r="AM284" s="24"/>
      <c r="AN284" s="24"/>
      <c r="AO284" s="24"/>
      <c r="AP284" s="24"/>
      <c r="AQ284" s="24"/>
      <c r="AR284" s="24"/>
      <c r="AS284" s="24"/>
      <c r="AT284" s="24"/>
      <c r="AU284" s="24"/>
      <c r="AV284" s="24"/>
      <c r="AW284" s="24"/>
      <c r="AX284" s="24"/>
      <c r="AY284" s="24"/>
      <c r="AZ284" s="1">
        <f t="shared" si="29"/>
        <v>8</v>
      </c>
      <c r="BA284" s="1">
        <f t="shared" si="29"/>
        <v>0</v>
      </c>
      <c r="BB284" s="1">
        <f t="shared" si="30"/>
        <v>40</v>
      </c>
      <c r="BD284" s="1" cm="1">
        <f t="array" ref="BD284">IFERROR( MATCH(0,INDEX(0/(D284:AY284&lt;&gt;""),),0),"")</f>
        <v>22</v>
      </c>
      <c r="BE284" s="1">
        <f t="shared" si="31"/>
        <v>10.5</v>
      </c>
      <c r="BF284" s="1">
        <f t="shared" si="32"/>
        <v>14.5</v>
      </c>
      <c r="BG284" s="8">
        <v>45659</v>
      </c>
    </row>
    <row r="285" spans="1:59" x14ac:dyDescent="0.45">
      <c r="A285" s="51">
        <f t="shared" si="27"/>
        <v>1</v>
      </c>
      <c r="B285" s="8">
        <v>45660</v>
      </c>
      <c r="C285" s="12" t="str">
        <f t="shared" si="28"/>
        <v>金</v>
      </c>
      <c r="D285" s="6"/>
      <c r="E285" s="6"/>
      <c r="F285" s="6"/>
      <c r="G285" s="6"/>
      <c r="H285" s="25"/>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1">
        <f t="shared" si="29"/>
        <v>0</v>
      </c>
      <c r="BA285" s="1">
        <f t="shared" si="29"/>
        <v>0</v>
      </c>
      <c r="BB285" s="1">
        <f t="shared" si="30"/>
        <v>48</v>
      </c>
      <c r="BD285" s="1" t="str" cm="1">
        <f t="array" ref="BD285">IFERROR( MATCH(0,INDEX(0/(D285:AY285&lt;&gt;""),),0),"")</f>
        <v/>
      </c>
      <c r="BE285" s="1" t="str">
        <f t="shared" si="31"/>
        <v/>
      </c>
      <c r="BF285" s="1" t="str">
        <f t="shared" si="32"/>
        <v/>
      </c>
      <c r="BG285" s="8">
        <v>45660</v>
      </c>
    </row>
    <row r="286" spans="1:59" x14ac:dyDescent="0.45">
      <c r="A286" s="51">
        <f t="shared" si="27"/>
        <v>1</v>
      </c>
      <c r="B286" s="8">
        <v>45661</v>
      </c>
      <c r="C286" s="12" t="str">
        <f t="shared" si="28"/>
        <v>土</v>
      </c>
      <c r="D286" s="6"/>
      <c r="E286" s="6"/>
      <c r="F286" s="6"/>
      <c r="G286" s="6"/>
      <c r="H286" s="25"/>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1">
        <f t="shared" si="33"/>
        <v>0</v>
      </c>
      <c r="BA300" s="1">
        <f t="shared" si="33"/>
        <v>0</v>
      </c>
      <c r="BB300" s="1">
        <f t="shared" si="30"/>
        <v>48</v>
      </c>
      <c r="BD300" s="1" t="str" cm="1">
        <f t="array" ref="BD300">IFERROR( MATCH(0,INDEX(0/(D300:AY300&lt;&gt;""),),0),"")</f>
        <v/>
      </c>
      <c r="BE300" s="1" t="str">
        <f t="shared" si="31"/>
        <v/>
      </c>
      <c r="BF300" s="1" t="str">
        <f t="shared" si="32"/>
        <v/>
      </c>
      <c r="BG300" s="8">
        <v>45675</v>
      </c>
    </row>
    <row r="301" spans="1:59" x14ac:dyDescent="0.45">
      <c r="A301" s="51">
        <f t="shared" si="27"/>
        <v>1</v>
      </c>
      <c r="B301" s="8">
        <v>45676</v>
      </c>
      <c r="C301" s="12" t="str">
        <f t="shared" si="28"/>
        <v>日</v>
      </c>
      <c r="D301" s="6"/>
      <c r="E301" s="6"/>
      <c r="F301" s="6"/>
      <c r="G301" s="6"/>
      <c r="H301" s="25"/>
      <c r="I301" s="24"/>
      <c r="J301" s="24"/>
      <c r="K301" s="24"/>
      <c r="L301" s="24"/>
      <c r="M301" s="24"/>
      <c r="N301" s="24"/>
      <c r="O301" s="24"/>
      <c r="P301" s="24"/>
      <c r="Q301" s="24"/>
      <c r="R301" s="24"/>
      <c r="S301" s="24"/>
      <c r="T301" s="24"/>
      <c r="U301" s="24"/>
      <c r="V301" s="24"/>
      <c r="W301" s="24"/>
      <c r="X301" s="24"/>
      <c r="Y301" s="24"/>
      <c r="Z301" s="24"/>
      <c r="AA301" s="24" t="s">
        <v>66</v>
      </c>
      <c r="AB301" s="24" t="s">
        <v>66</v>
      </c>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1">
        <f t="shared" si="33"/>
        <v>2</v>
      </c>
      <c r="BA301" s="1">
        <f t="shared" si="33"/>
        <v>0</v>
      </c>
      <c r="BB301" s="1">
        <f t="shared" si="30"/>
        <v>46</v>
      </c>
      <c r="BD301" s="1" cm="1">
        <f t="array" ref="BD301">IFERROR( MATCH(0,INDEX(0/(D301:AY301&lt;&gt;""),),0),"")</f>
        <v>24</v>
      </c>
      <c r="BE301" s="1">
        <f t="shared" si="31"/>
        <v>11.5</v>
      </c>
      <c r="BF301" s="1">
        <f t="shared" si="32"/>
        <v>12.5</v>
      </c>
      <c r="BG301" s="8">
        <v>45676</v>
      </c>
    </row>
    <row r="302" spans="1:59" x14ac:dyDescent="0.45">
      <c r="A302" s="51">
        <f t="shared" si="27"/>
        <v>1</v>
      </c>
      <c r="B302" s="8">
        <v>45677</v>
      </c>
      <c r="C302" s="12" t="str">
        <f t="shared" si="28"/>
        <v>月</v>
      </c>
      <c r="D302" s="6"/>
      <c r="E302" s="6"/>
      <c r="F302" s="6"/>
      <c r="G302" s="6"/>
      <c r="H302" s="25"/>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1">
        <f t="shared" si="33"/>
        <v>0</v>
      </c>
      <c r="BA304" s="1">
        <f t="shared" si="33"/>
        <v>0</v>
      </c>
      <c r="BB304" s="1">
        <f t="shared" si="30"/>
        <v>48</v>
      </c>
      <c r="BD304" s="1" t="str" cm="1">
        <f t="array" ref="BD304">IFERROR( MATCH(0,INDEX(0/(D304:AY304&lt;&gt;""),),0),"")</f>
        <v/>
      </c>
      <c r="BE304" s="1" t="str">
        <f t="shared" si="31"/>
        <v/>
      </c>
      <c r="BF304" s="1" t="str">
        <f t="shared" si="32"/>
        <v/>
      </c>
      <c r="BG304" s="8">
        <v>45679</v>
      </c>
    </row>
    <row r="305" spans="1:59" x14ac:dyDescent="0.45">
      <c r="A305" s="51">
        <f t="shared" si="27"/>
        <v>1</v>
      </c>
      <c r="B305" s="8">
        <v>45680</v>
      </c>
      <c r="C305" s="12" t="str">
        <f t="shared" si="28"/>
        <v>木</v>
      </c>
      <c r="D305" s="6"/>
      <c r="E305" s="6"/>
      <c r="F305" s="6"/>
      <c r="G305" s="6"/>
      <c r="H305" s="25"/>
      <c r="I305" s="24"/>
      <c r="J305" s="24"/>
      <c r="K305" s="24"/>
      <c r="L305" s="24"/>
      <c r="M305" s="24"/>
      <c r="N305" s="24"/>
      <c r="O305" s="24"/>
      <c r="P305" s="24"/>
      <c r="Q305" s="24"/>
      <c r="R305" s="24"/>
      <c r="S305" s="24"/>
      <c r="T305" s="24"/>
      <c r="U305" s="24"/>
      <c r="V305" s="24"/>
      <c r="W305" s="24"/>
      <c r="X305" s="24"/>
      <c r="Y305" s="24"/>
      <c r="Z305" s="24"/>
      <c r="AA305" s="24"/>
      <c r="AB305" s="24" t="s">
        <v>66</v>
      </c>
      <c r="AC305" s="24" t="s">
        <v>66</v>
      </c>
      <c r="AD305" s="24" t="s">
        <v>66</v>
      </c>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1">
        <f t="shared" si="33"/>
        <v>3</v>
      </c>
      <c r="BA305" s="1">
        <f t="shared" si="33"/>
        <v>0</v>
      </c>
      <c r="BB305" s="1">
        <f t="shared" si="30"/>
        <v>45</v>
      </c>
      <c r="BD305" s="1" cm="1">
        <f t="array" ref="BD305">IFERROR( MATCH(0,INDEX(0/(D305:AY305&lt;&gt;""),),0),"")</f>
        <v>25</v>
      </c>
      <c r="BE305" s="1">
        <f t="shared" si="31"/>
        <v>12</v>
      </c>
      <c r="BF305" s="1">
        <f t="shared" si="32"/>
        <v>13.5</v>
      </c>
      <c r="BG305" s="8">
        <v>45680</v>
      </c>
    </row>
    <row r="306" spans="1:59" x14ac:dyDescent="0.45">
      <c r="A306" s="51">
        <f t="shared" si="27"/>
        <v>1</v>
      </c>
      <c r="B306" s="8">
        <v>45681</v>
      </c>
      <c r="C306" s="12" t="str">
        <f t="shared" si="28"/>
        <v>金</v>
      </c>
      <c r="D306" s="6"/>
      <c r="E306" s="6"/>
      <c r="F306" s="6"/>
      <c r="G306" s="6"/>
      <c r="H306" s="25"/>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24"/>
      <c r="J307" s="24"/>
      <c r="K307" s="24"/>
      <c r="L307" s="24"/>
      <c r="M307" s="24"/>
      <c r="N307" s="24"/>
      <c r="O307" s="24"/>
      <c r="P307" s="24"/>
      <c r="Q307" s="24"/>
      <c r="R307" s="24"/>
      <c r="S307" s="24"/>
      <c r="T307" s="24"/>
      <c r="U307" s="24"/>
      <c r="V307" s="24"/>
      <c r="W307" s="24"/>
      <c r="X307" s="24"/>
      <c r="Y307" s="24" t="s">
        <v>66</v>
      </c>
      <c r="Z307" s="24" t="s">
        <v>66</v>
      </c>
      <c r="AA307" s="24" t="s">
        <v>66</v>
      </c>
      <c r="AB307" s="24" t="s">
        <v>66</v>
      </c>
      <c r="AC307" s="24" t="s">
        <v>66</v>
      </c>
      <c r="AD307" s="24" t="s">
        <v>66</v>
      </c>
      <c r="AE307" s="24" t="s">
        <v>66</v>
      </c>
      <c r="AF307" s="24" t="s">
        <v>66</v>
      </c>
      <c r="AG307" s="24"/>
      <c r="AH307" s="24"/>
      <c r="AI307" s="24"/>
      <c r="AJ307" s="24"/>
      <c r="AK307" s="24"/>
      <c r="AL307" s="24"/>
      <c r="AM307" s="24"/>
      <c r="AN307" s="24"/>
      <c r="AO307" s="24"/>
      <c r="AP307" s="24"/>
      <c r="AQ307" s="24"/>
      <c r="AR307" s="24"/>
      <c r="AS307" s="24"/>
      <c r="AT307" s="24"/>
      <c r="AU307" s="24"/>
      <c r="AV307" s="24"/>
      <c r="AW307" s="24"/>
      <c r="AX307" s="24"/>
      <c r="AY307" s="24"/>
      <c r="AZ307" s="1">
        <f t="shared" si="33"/>
        <v>8</v>
      </c>
      <c r="BA307" s="1">
        <f t="shared" si="33"/>
        <v>0</v>
      </c>
      <c r="BB307" s="1">
        <f t="shared" si="30"/>
        <v>40</v>
      </c>
      <c r="BD307" s="1" cm="1">
        <f t="array" ref="BD307">IFERROR( MATCH(0,INDEX(0/(D307:AY307&lt;&gt;""),),0),"")</f>
        <v>22</v>
      </c>
      <c r="BE307" s="1">
        <f t="shared" si="31"/>
        <v>10.5</v>
      </c>
      <c r="BF307" s="1">
        <f t="shared" si="32"/>
        <v>14.5</v>
      </c>
      <c r="BG307" s="8">
        <v>45682</v>
      </c>
    </row>
    <row r="308" spans="1:59" x14ac:dyDescent="0.45">
      <c r="A308" s="51">
        <f t="shared" si="27"/>
        <v>1</v>
      </c>
      <c r="B308" s="8">
        <v>45683</v>
      </c>
      <c r="C308" s="12" t="str">
        <f t="shared" si="28"/>
        <v>日</v>
      </c>
      <c r="D308" s="6"/>
      <c r="E308" s="6"/>
      <c r="F308" s="6"/>
      <c r="G308" s="6"/>
      <c r="H308" s="25"/>
      <c r="I308" s="24"/>
      <c r="J308" s="24"/>
      <c r="K308" s="24"/>
      <c r="L308" s="24"/>
      <c r="M308" s="24"/>
      <c r="N308" s="24"/>
      <c r="O308" s="24"/>
      <c r="P308" s="24"/>
      <c r="Q308" s="24"/>
      <c r="R308" s="24"/>
      <c r="S308" s="24"/>
      <c r="T308" s="24"/>
      <c r="U308" s="24"/>
      <c r="V308" s="24"/>
      <c r="W308" s="24"/>
      <c r="X308" s="24"/>
      <c r="Y308" s="24" t="s">
        <v>66</v>
      </c>
      <c r="Z308" s="24" t="s">
        <v>66</v>
      </c>
      <c r="AA308" s="24" t="s">
        <v>66</v>
      </c>
      <c r="AB308" s="24" t="s">
        <v>66</v>
      </c>
      <c r="AC308" s="24" t="s">
        <v>66</v>
      </c>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1">
        <f t="shared" si="33"/>
        <v>5</v>
      </c>
      <c r="BA308" s="1">
        <f t="shared" si="33"/>
        <v>0</v>
      </c>
      <c r="BB308" s="1">
        <f t="shared" si="30"/>
        <v>43</v>
      </c>
      <c r="BD308" s="1" cm="1">
        <f t="array" ref="BD308">IFERROR( MATCH(0,INDEX(0/(D308:AY308&lt;&gt;""),),0),"")</f>
        <v>22</v>
      </c>
      <c r="BE308" s="1">
        <f t="shared" si="31"/>
        <v>10.5</v>
      </c>
      <c r="BF308" s="1">
        <f t="shared" si="32"/>
        <v>13</v>
      </c>
      <c r="BG308" s="8">
        <v>45683</v>
      </c>
    </row>
    <row r="309" spans="1:59" x14ac:dyDescent="0.45">
      <c r="A309" s="51">
        <f t="shared" si="27"/>
        <v>1</v>
      </c>
      <c r="B309" s="8">
        <v>45684</v>
      </c>
      <c r="C309" s="12" t="str">
        <f t="shared" si="28"/>
        <v>月</v>
      </c>
      <c r="D309" s="6"/>
      <c r="E309" s="6"/>
      <c r="F309" s="6"/>
      <c r="G309" s="6"/>
      <c r="H309" s="25"/>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1">
        <f t="shared" si="33"/>
        <v>0</v>
      </c>
      <c r="BA312" s="1">
        <f t="shared" si="33"/>
        <v>0</v>
      </c>
      <c r="BB312" s="1">
        <f t="shared" si="30"/>
        <v>48</v>
      </c>
      <c r="BD312" s="1" t="str" cm="1">
        <f t="array" ref="BD312">IFERROR( MATCH(0,INDEX(0/(D312:AY312&lt;&gt;""),),0),"")</f>
        <v/>
      </c>
      <c r="BE312" s="1" t="str">
        <f t="shared" si="31"/>
        <v/>
      </c>
      <c r="BF312" s="1" t="str">
        <f t="shared" si="32"/>
        <v/>
      </c>
      <c r="BG312" s="8">
        <v>45687</v>
      </c>
    </row>
    <row r="313" spans="1:59" x14ac:dyDescent="0.45">
      <c r="A313" s="51">
        <f t="shared" si="27"/>
        <v>1</v>
      </c>
      <c r="B313" s="8">
        <v>45688</v>
      </c>
      <c r="C313" s="12" t="str">
        <f t="shared" si="28"/>
        <v>金</v>
      </c>
      <c r="D313" s="6"/>
      <c r="E313" s="6"/>
      <c r="F313" s="6"/>
      <c r="G313" s="6"/>
      <c r="H313" s="25"/>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1">
        <f t="shared" si="33"/>
        <v>0</v>
      </c>
      <c r="BA313" s="1">
        <f t="shared" si="33"/>
        <v>0</v>
      </c>
      <c r="BB313" s="1">
        <f t="shared" si="30"/>
        <v>48</v>
      </c>
      <c r="BD313" s="1" t="str" cm="1">
        <f t="array" ref="BD313">IFERROR( MATCH(0,INDEX(0/(D313:AY313&lt;&gt;""),),0),"")</f>
        <v/>
      </c>
      <c r="BE313" s="1" t="str">
        <f t="shared" si="31"/>
        <v/>
      </c>
      <c r="BF313" s="1" t="str">
        <f t="shared" si="32"/>
        <v/>
      </c>
      <c r="BG313" s="8">
        <v>45688</v>
      </c>
    </row>
    <row r="314" spans="1:59" x14ac:dyDescent="0.45">
      <c r="A314" s="51">
        <f t="shared" si="27"/>
        <v>2</v>
      </c>
      <c r="B314" s="8">
        <v>45689</v>
      </c>
      <c r="C314" s="12" t="str">
        <f t="shared" si="28"/>
        <v>土</v>
      </c>
      <c r="D314" s="6"/>
      <c r="E314" s="6"/>
      <c r="F314" s="6"/>
      <c r="G314" s="6"/>
      <c r="H314" s="25"/>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1">
        <f t="shared" si="33"/>
        <v>0</v>
      </c>
      <c r="BA324" s="1">
        <f t="shared" si="33"/>
        <v>0</v>
      </c>
      <c r="BB324" s="1">
        <f t="shared" si="30"/>
        <v>48</v>
      </c>
      <c r="BD324" s="1" t="str" cm="1">
        <f t="array" ref="BD324">IFERROR( MATCH(0,INDEX(0/(D324:AY324&lt;&gt;""),),0),"")</f>
        <v/>
      </c>
      <c r="BE324" s="1" t="str">
        <f t="shared" si="31"/>
        <v/>
      </c>
      <c r="BF324" s="1" t="str">
        <f t="shared" si="32"/>
        <v/>
      </c>
      <c r="BG324" s="8">
        <v>45699</v>
      </c>
    </row>
    <row r="325" spans="1:59" x14ac:dyDescent="0.45">
      <c r="A325" s="51">
        <f t="shared" si="27"/>
        <v>2</v>
      </c>
      <c r="B325" s="8">
        <v>45700</v>
      </c>
      <c r="C325" s="12" t="str">
        <f t="shared" si="28"/>
        <v>水</v>
      </c>
      <c r="D325" s="6"/>
      <c r="E325" s="6"/>
      <c r="F325" s="6"/>
      <c r="G325" s="6"/>
      <c r="H325" s="25"/>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1">
        <f t="shared" si="33"/>
        <v>0</v>
      </c>
      <c r="BA326" s="1">
        <f t="shared" si="33"/>
        <v>0</v>
      </c>
      <c r="BB326" s="1">
        <f t="shared" si="30"/>
        <v>48</v>
      </c>
      <c r="BD326" s="1" t="str" cm="1">
        <f t="array" ref="BD326">IFERROR( MATCH(0,INDEX(0/(D326:AY326&lt;&gt;""),),0),"")</f>
        <v/>
      </c>
      <c r="BE326" s="1" t="str">
        <f t="shared" si="31"/>
        <v/>
      </c>
      <c r="BF326" s="1" t="str">
        <f t="shared" si="32"/>
        <v/>
      </c>
      <c r="BG326" s="8">
        <v>45701</v>
      </c>
    </row>
    <row r="327" spans="1:59" x14ac:dyDescent="0.45">
      <c r="A327" s="51">
        <f t="shared" si="27"/>
        <v>2</v>
      </c>
      <c r="B327" s="8">
        <v>45702</v>
      </c>
      <c r="C327" s="12" t="str">
        <f t="shared" si="28"/>
        <v>金</v>
      </c>
      <c r="D327" s="6"/>
      <c r="E327" s="6"/>
      <c r="F327" s="6"/>
      <c r="G327" s="6"/>
      <c r="H327" s="25"/>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1">
        <f t="shared" si="33"/>
        <v>0</v>
      </c>
      <c r="BA327" s="1">
        <f t="shared" si="33"/>
        <v>0</v>
      </c>
      <c r="BB327" s="1">
        <f t="shared" si="30"/>
        <v>48</v>
      </c>
      <c r="BD327" s="1" t="str" cm="1">
        <f t="array" ref="BD327">IFERROR( MATCH(0,INDEX(0/(D327:AY327&lt;&gt;""),),0),"")</f>
        <v/>
      </c>
      <c r="BE327" s="1" t="str">
        <f t="shared" si="31"/>
        <v/>
      </c>
      <c r="BF327" s="1" t="str">
        <f t="shared" si="32"/>
        <v/>
      </c>
      <c r="BG327" s="8">
        <v>45702</v>
      </c>
    </row>
    <row r="328" spans="1:59" x14ac:dyDescent="0.45">
      <c r="A328" s="51">
        <f t="shared" si="27"/>
        <v>2</v>
      </c>
      <c r="B328" s="8">
        <v>45703</v>
      </c>
      <c r="C328" s="12" t="str">
        <f t="shared" si="28"/>
        <v>土</v>
      </c>
      <c r="D328" s="6"/>
      <c r="E328" s="6"/>
      <c r="F328" s="6"/>
      <c r="G328" s="6"/>
      <c r="H328" s="25"/>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1">
        <f t="shared" ref="AZ329:BA373" si="36">COUNTIF($D329:$AY329,AZ$7)</f>
        <v>0</v>
      </c>
      <c r="BA329" s="1">
        <f t="shared" si="36"/>
        <v>0</v>
      </c>
      <c r="BB329" s="1">
        <f t="shared" ref="BB329:BB373" si="37">COUNTIF($D329:$AY329,"")</f>
        <v>48</v>
      </c>
      <c r="BD329" s="1" t="str" cm="1">
        <f t="array" ref="BD329">IFERROR( MATCH(0,INDEX(0/(D329:AY329&lt;&gt;""),),0),"")</f>
        <v/>
      </c>
      <c r="BE329" s="1" t="str">
        <f t="shared" ref="BE329:BE373" si="38">IFERROR((BD329-1)/2,"")</f>
        <v/>
      </c>
      <c r="BF329" s="1" t="str">
        <f t="shared" ref="BF329:BF373" si="39">IFERROR(BE329+AZ329*0.5,"")</f>
        <v/>
      </c>
      <c r="BG329" s="8">
        <v>45704</v>
      </c>
    </row>
    <row r="330" spans="1:59" x14ac:dyDescent="0.45">
      <c r="A330" s="51">
        <f t="shared" si="34"/>
        <v>2</v>
      </c>
      <c r="B330" s="8">
        <v>45705</v>
      </c>
      <c r="C330" s="12" t="str">
        <f t="shared" si="35"/>
        <v>月</v>
      </c>
      <c r="D330" s="6"/>
      <c r="E330" s="6"/>
      <c r="F330" s="6"/>
      <c r="G330" s="6"/>
      <c r="H330" s="25"/>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1">
        <f t="shared" si="36"/>
        <v>0</v>
      </c>
      <c r="BA330" s="1">
        <f t="shared" si="36"/>
        <v>0</v>
      </c>
      <c r="BB330" s="1">
        <f t="shared" si="37"/>
        <v>48</v>
      </c>
      <c r="BD330" s="1" t="str" cm="1">
        <f t="array" ref="BD330">IFERROR( MATCH(0,INDEX(0/(D330:AY330&lt;&gt;""),),0),"")</f>
        <v/>
      </c>
      <c r="BE330" s="1" t="str">
        <f t="shared" si="38"/>
        <v/>
      </c>
      <c r="BF330" s="1" t="str">
        <f t="shared" si="39"/>
        <v/>
      </c>
      <c r="BG330" s="8">
        <v>45705</v>
      </c>
    </row>
    <row r="331" spans="1:59" x14ac:dyDescent="0.45">
      <c r="A331" s="51">
        <f t="shared" si="34"/>
        <v>2</v>
      </c>
      <c r="B331" s="8">
        <v>45706</v>
      </c>
      <c r="C331" s="12" t="str">
        <f t="shared" si="35"/>
        <v>火</v>
      </c>
      <c r="D331" s="6"/>
      <c r="E331" s="6"/>
      <c r="F331" s="6"/>
      <c r="G331" s="6"/>
      <c r="H331" s="25"/>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1">
        <f t="shared" si="36"/>
        <v>0</v>
      </c>
      <c r="BA331" s="1">
        <f t="shared" si="36"/>
        <v>0</v>
      </c>
      <c r="BB331" s="1">
        <f t="shared" si="37"/>
        <v>48</v>
      </c>
      <c r="BD331" s="1" t="str" cm="1">
        <f t="array" ref="BD331">IFERROR( MATCH(0,INDEX(0/(D331:AY331&lt;&gt;""),),0),"")</f>
        <v/>
      </c>
      <c r="BE331" s="1" t="str">
        <f t="shared" si="38"/>
        <v/>
      </c>
      <c r="BF331" s="1" t="str">
        <f t="shared" si="39"/>
        <v/>
      </c>
      <c r="BG331" s="8">
        <v>45706</v>
      </c>
    </row>
    <row r="332" spans="1:59" x14ac:dyDescent="0.45">
      <c r="A332" s="51">
        <f t="shared" si="34"/>
        <v>2</v>
      </c>
      <c r="B332" s="8">
        <v>45707</v>
      </c>
      <c r="C332" s="12" t="str">
        <f t="shared" si="35"/>
        <v>水</v>
      </c>
      <c r="D332" s="6"/>
      <c r="E332" s="6"/>
      <c r="F332" s="6"/>
      <c r="G332" s="6"/>
      <c r="H332" s="25"/>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1">
        <f t="shared" si="36"/>
        <v>0</v>
      </c>
      <c r="BA332" s="1">
        <f t="shared" si="36"/>
        <v>0</v>
      </c>
      <c r="BB332" s="1">
        <f t="shared" si="37"/>
        <v>48</v>
      </c>
      <c r="BD332" s="1" t="str" cm="1">
        <f t="array" ref="BD332">IFERROR( MATCH(0,INDEX(0/(D332:AY332&lt;&gt;""),),0),"")</f>
        <v/>
      </c>
      <c r="BE332" s="1" t="str">
        <f t="shared" si="38"/>
        <v/>
      </c>
      <c r="BF332" s="1" t="str">
        <f t="shared" si="39"/>
        <v/>
      </c>
      <c r="BG332" s="8">
        <v>45707</v>
      </c>
    </row>
    <row r="333" spans="1:59" x14ac:dyDescent="0.45">
      <c r="A333" s="51">
        <f t="shared" si="34"/>
        <v>2</v>
      </c>
      <c r="B333" s="8">
        <v>45708</v>
      </c>
      <c r="C333" s="12" t="str">
        <f t="shared" si="35"/>
        <v>木</v>
      </c>
      <c r="D333" s="6"/>
      <c r="E333" s="6"/>
      <c r="F333" s="6"/>
      <c r="G333" s="6"/>
      <c r="H333" s="25"/>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1">
        <f t="shared" si="36"/>
        <v>0</v>
      </c>
      <c r="BA333" s="1">
        <f t="shared" si="36"/>
        <v>0</v>
      </c>
      <c r="BB333" s="1">
        <f t="shared" si="37"/>
        <v>48</v>
      </c>
      <c r="BD333" s="1" t="str" cm="1">
        <f t="array" ref="BD333">IFERROR( MATCH(0,INDEX(0/(D333:AY333&lt;&gt;""),),0),"")</f>
        <v/>
      </c>
      <c r="BE333" s="1" t="str">
        <f t="shared" si="38"/>
        <v/>
      </c>
      <c r="BF333" s="1" t="str">
        <f t="shared" si="39"/>
        <v/>
      </c>
      <c r="BG333" s="8">
        <v>45708</v>
      </c>
    </row>
    <row r="334" spans="1:59" x14ac:dyDescent="0.45">
      <c r="A334" s="51">
        <f t="shared" si="34"/>
        <v>2</v>
      </c>
      <c r="B334" s="8">
        <v>45709</v>
      </c>
      <c r="C334" s="12" t="str">
        <f t="shared" si="35"/>
        <v>金</v>
      </c>
      <c r="D334" s="6"/>
      <c r="E334" s="6"/>
      <c r="F334" s="6"/>
      <c r="G334" s="6"/>
      <c r="H334" s="25"/>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1">
        <f t="shared" si="36"/>
        <v>0</v>
      </c>
      <c r="BA335" s="1">
        <f t="shared" si="36"/>
        <v>0</v>
      </c>
      <c r="BB335" s="1">
        <f t="shared" si="37"/>
        <v>48</v>
      </c>
      <c r="BD335" s="1" t="str" cm="1">
        <f t="array" ref="BD335">IFERROR( MATCH(0,INDEX(0/(D335:AY335&lt;&gt;""),),0),"")</f>
        <v/>
      </c>
      <c r="BE335" s="1" t="str">
        <f t="shared" si="38"/>
        <v/>
      </c>
      <c r="BF335" s="1" t="str">
        <f t="shared" si="39"/>
        <v/>
      </c>
      <c r="BG335" s="8">
        <v>45710</v>
      </c>
    </row>
    <row r="336" spans="1:59" x14ac:dyDescent="0.45">
      <c r="A336" s="51">
        <f t="shared" si="34"/>
        <v>2</v>
      </c>
      <c r="B336" s="8">
        <v>45711</v>
      </c>
      <c r="C336" s="12" t="str">
        <f t="shared" si="35"/>
        <v>日</v>
      </c>
      <c r="D336" s="6"/>
      <c r="E336" s="6"/>
      <c r="F336" s="6"/>
      <c r="G336" s="6"/>
      <c r="H336" s="25"/>
      <c r="I336" s="24"/>
      <c r="J336" s="24"/>
      <c r="K336" s="24"/>
      <c r="L336" s="24"/>
      <c r="M336" s="24"/>
      <c r="N336" s="24"/>
      <c r="O336" s="24"/>
      <c r="P336" s="24"/>
      <c r="Q336" s="24"/>
      <c r="R336" s="24"/>
      <c r="S336" s="24"/>
      <c r="T336" s="24"/>
      <c r="U336" s="24"/>
      <c r="V336" s="24"/>
      <c r="W336" s="24"/>
      <c r="X336" s="24"/>
      <c r="Y336" s="24"/>
      <c r="Z336" s="24" t="s">
        <v>66</v>
      </c>
      <c r="AA336" s="24" t="s">
        <v>66</v>
      </c>
      <c r="AB336" s="24" t="s">
        <v>66</v>
      </c>
      <c r="AC336" s="24" t="s">
        <v>66</v>
      </c>
      <c r="AD336" s="24" t="s">
        <v>66</v>
      </c>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1">
        <f t="shared" si="36"/>
        <v>5</v>
      </c>
      <c r="BA336" s="1">
        <f t="shared" si="36"/>
        <v>0</v>
      </c>
      <c r="BB336" s="1">
        <f t="shared" si="37"/>
        <v>43</v>
      </c>
      <c r="BD336" s="1" cm="1">
        <f t="array" ref="BD336">IFERROR( MATCH(0,INDEX(0/(D336:AY336&lt;&gt;""),),0),"")</f>
        <v>23</v>
      </c>
      <c r="BE336" s="1">
        <f t="shared" si="38"/>
        <v>11</v>
      </c>
      <c r="BF336" s="1">
        <f t="shared" si="39"/>
        <v>13.5</v>
      </c>
      <c r="BG336" s="8">
        <v>45711</v>
      </c>
    </row>
    <row r="337" spans="1:59" x14ac:dyDescent="0.45">
      <c r="A337" s="51">
        <f t="shared" si="34"/>
        <v>2</v>
      </c>
      <c r="B337" s="8">
        <v>45712</v>
      </c>
      <c r="C337" s="12" t="str">
        <f t="shared" si="35"/>
        <v>月</v>
      </c>
      <c r="D337" s="6"/>
      <c r="E337" s="6"/>
      <c r="F337" s="6"/>
      <c r="G337" s="6"/>
      <c r="H337" s="25"/>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1">
        <f t="shared" si="36"/>
        <v>0</v>
      </c>
      <c r="BA337" s="1">
        <f t="shared" si="36"/>
        <v>0</v>
      </c>
      <c r="BB337" s="1">
        <f t="shared" si="37"/>
        <v>48</v>
      </c>
      <c r="BD337" s="1" t="str" cm="1">
        <f t="array" ref="BD337">IFERROR( MATCH(0,INDEX(0/(D337:AY337&lt;&gt;""),),0),"")</f>
        <v/>
      </c>
      <c r="BE337" s="1" t="str">
        <f t="shared" si="38"/>
        <v/>
      </c>
      <c r="BF337" s="1" t="str">
        <f t="shared" si="39"/>
        <v/>
      </c>
      <c r="BG337" s="8">
        <v>45712</v>
      </c>
    </row>
    <row r="338" spans="1:59" x14ac:dyDescent="0.45">
      <c r="A338" s="51">
        <f t="shared" si="34"/>
        <v>2</v>
      </c>
      <c r="B338" s="8">
        <v>45713</v>
      </c>
      <c r="C338" s="12" t="str">
        <f t="shared" si="35"/>
        <v>火</v>
      </c>
      <c r="D338" s="6"/>
      <c r="E338" s="6"/>
      <c r="F338" s="6"/>
      <c r="G338" s="6"/>
      <c r="H338" s="25"/>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1">
        <f t="shared" si="36"/>
        <v>0</v>
      </c>
      <c r="BA338" s="1">
        <f t="shared" si="36"/>
        <v>0</v>
      </c>
      <c r="BB338" s="1">
        <f t="shared" si="37"/>
        <v>48</v>
      </c>
      <c r="BD338" s="1" t="str" cm="1">
        <f t="array" ref="BD338">IFERROR( MATCH(0,INDEX(0/(D338:AY338&lt;&gt;""),),0),"")</f>
        <v/>
      </c>
      <c r="BE338" s="1" t="str">
        <f t="shared" si="38"/>
        <v/>
      </c>
      <c r="BF338" s="1" t="str">
        <f t="shared" si="39"/>
        <v/>
      </c>
      <c r="BG338" s="8">
        <v>45713</v>
      </c>
    </row>
    <row r="339" spans="1:59" x14ac:dyDescent="0.45">
      <c r="A339" s="51">
        <f t="shared" si="34"/>
        <v>2</v>
      </c>
      <c r="B339" s="8">
        <v>45714</v>
      </c>
      <c r="C339" s="12" t="str">
        <f t="shared" si="35"/>
        <v>水</v>
      </c>
      <c r="D339" s="6"/>
      <c r="E339" s="6"/>
      <c r="F339" s="6"/>
      <c r="G339" s="6"/>
      <c r="H339" s="25"/>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1">
        <f t="shared" si="36"/>
        <v>0</v>
      </c>
      <c r="BA339" s="1">
        <f t="shared" si="36"/>
        <v>0</v>
      </c>
      <c r="BB339" s="1">
        <f t="shared" si="37"/>
        <v>48</v>
      </c>
      <c r="BD339" s="1" t="str" cm="1">
        <f t="array" ref="BD339">IFERROR( MATCH(0,INDEX(0/(D339:AY339&lt;&gt;""),),0),"")</f>
        <v/>
      </c>
      <c r="BE339" s="1" t="str">
        <f t="shared" si="38"/>
        <v/>
      </c>
      <c r="BF339" s="1" t="str">
        <f t="shared" si="39"/>
        <v/>
      </c>
      <c r="BG339" s="8">
        <v>45714</v>
      </c>
    </row>
    <row r="340" spans="1:59" x14ac:dyDescent="0.45">
      <c r="A340" s="51">
        <f t="shared" si="34"/>
        <v>2</v>
      </c>
      <c r="B340" s="8">
        <v>45715</v>
      </c>
      <c r="C340" s="12" t="str">
        <f t="shared" si="35"/>
        <v>木</v>
      </c>
      <c r="D340" s="6"/>
      <c r="E340" s="6"/>
      <c r="F340" s="6"/>
      <c r="G340" s="6"/>
      <c r="H340" s="25"/>
      <c r="I340" s="24"/>
      <c r="J340" s="24"/>
      <c r="K340" s="24"/>
      <c r="L340" s="24"/>
      <c r="M340" s="24"/>
      <c r="N340" s="24"/>
      <c r="O340" s="24"/>
      <c r="P340" s="24"/>
      <c r="Q340" s="24"/>
      <c r="R340" s="24"/>
      <c r="S340" s="24"/>
      <c r="T340" s="24"/>
      <c r="U340" s="24"/>
      <c r="V340" s="24"/>
      <c r="W340" s="24"/>
      <c r="X340" s="24"/>
      <c r="Y340" s="24"/>
      <c r="Z340" s="24"/>
      <c r="AA340" s="24" t="s">
        <v>66</v>
      </c>
      <c r="AB340" s="24" t="s">
        <v>66</v>
      </c>
      <c r="AC340" s="24" t="s">
        <v>66</v>
      </c>
      <c r="AD340" s="24" t="s">
        <v>66</v>
      </c>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1">
        <f t="shared" si="36"/>
        <v>4</v>
      </c>
      <c r="BA340" s="1">
        <f t="shared" si="36"/>
        <v>0</v>
      </c>
      <c r="BB340" s="1">
        <f t="shared" si="37"/>
        <v>44</v>
      </c>
      <c r="BD340" s="1" cm="1">
        <f t="array" ref="BD340">IFERROR( MATCH(0,INDEX(0/(D340:AY340&lt;&gt;""),),0),"")</f>
        <v>24</v>
      </c>
      <c r="BE340" s="1">
        <f t="shared" si="38"/>
        <v>11.5</v>
      </c>
      <c r="BF340" s="1">
        <f t="shared" si="39"/>
        <v>13.5</v>
      </c>
      <c r="BG340" s="8">
        <v>45715</v>
      </c>
    </row>
    <row r="341" spans="1:59" x14ac:dyDescent="0.45">
      <c r="A341" s="51">
        <f t="shared" si="34"/>
        <v>2</v>
      </c>
      <c r="B341" s="8">
        <v>45716</v>
      </c>
      <c r="C341" s="12" t="str">
        <f t="shared" si="35"/>
        <v>金</v>
      </c>
      <c r="D341" s="6"/>
      <c r="E341" s="6"/>
      <c r="F341" s="6"/>
      <c r="G341" s="6"/>
      <c r="H341" s="25"/>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24"/>
      <c r="J342" s="24"/>
      <c r="K342" s="24"/>
      <c r="L342" s="24"/>
      <c r="M342" s="24"/>
      <c r="N342" s="24"/>
      <c r="O342" s="24"/>
      <c r="P342" s="24"/>
      <c r="Q342" s="24"/>
      <c r="R342" s="24"/>
      <c r="S342" s="24"/>
      <c r="T342" s="24" t="s">
        <v>66</v>
      </c>
      <c r="U342" s="24" t="s">
        <v>66</v>
      </c>
      <c r="V342" s="24" t="s">
        <v>66</v>
      </c>
      <c r="W342" s="24" t="s">
        <v>66</v>
      </c>
      <c r="X342" s="24" t="s">
        <v>66</v>
      </c>
      <c r="Y342" s="24" t="s">
        <v>66</v>
      </c>
      <c r="Z342" s="24" t="s">
        <v>66</v>
      </c>
      <c r="AA342" s="24" t="s">
        <v>66</v>
      </c>
      <c r="AB342" s="24" t="s">
        <v>66</v>
      </c>
      <c r="AC342" s="24" t="s">
        <v>66</v>
      </c>
      <c r="AD342" s="24" t="s">
        <v>66</v>
      </c>
      <c r="AE342" s="24" t="s">
        <v>66</v>
      </c>
      <c r="AF342" s="24" t="s">
        <v>66</v>
      </c>
      <c r="AG342" s="24" t="s">
        <v>66</v>
      </c>
      <c r="AH342" s="24" t="s">
        <v>66</v>
      </c>
      <c r="AI342" s="24" t="s">
        <v>66</v>
      </c>
      <c r="AJ342" s="24"/>
      <c r="AK342" s="24"/>
      <c r="AL342" s="24"/>
      <c r="AM342" s="24"/>
      <c r="AN342" s="24"/>
      <c r="AO342" s="24"/>
      <c r="AP342" s="24"/>
      <c r="AQ342" s="24"/>
      <c r="AR342" s="24"/>
      <c r="AS342" s="24"/>
      <c r="AT342" s="24"/>
      <c r="AU342" s="24"/>
      <c r="AV342" s="24"/>
      <c r="AW342" s="24"/>
      <c r="AX342" s="24"/>
      <c r="AY342" s="24"/>
      <c r="AZ342" s="1">
        <f t="shared" si="36"/>
        <v>16</v>
      </c>
      <c r="BA342" s="1">
        <f t="shared" si="36"/>
        <v>0</v>
      </c>
      <c r="BB342" s="1">
        <f t="shared" si="37"/>
        <v>32</v>
      </c>
      <c r="BD342" s="1" cm="1">
        <f t="array" ref="BD342">IFERROR( MATCH(0,INDEX(0/(D342:AY342&lt;&gt;""),),0),"")</f>
        <v>17</v>
      </c>
      <c r="BE342" s="1">
        <f t="shared" si="38"/>
        <v>8</v>
      </c>
      <c r="BF342" s="1">
        <f t="shared" si="39"/>
        <v>16</v>
      </c>
      <c r="BG342" s="8">
        <v>45717</v>
      </c>
    </row>
    <row r="343" spans="1:59" x14ac:dyDescent="0.45">
      <c r="A343" s="51">
        <f t="shared" si="34"/>
        <v>3</v>
      </c>
      <c r="B343" s="8">
        <v>45718</v>
      </c>
      <c r="C343" s="12" t="str">
        <f t="shared" si="35"/>
        <v>日</v>
      </c>
      <c r="D343" s="6"/>
      <c r="E343" s="6"/>
      <c r="F343" s="6"/>
      <c r="G343" s="6"/>
      <c r="H343" s="25"/>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1">
        <f t="shared" si="36"/>
        <v>0</v>
      </c>
      <c r="BA343" s="1">
        <f t="shared" si="36"/>
        <v>0</v>
      </c>
      <c r="BB343" s="1">
        <f t="shared" si="37"/>
        <v>48</v>
      </c>
      <c r="BD343" s="1" t="str" cm="1">
        <f t="array" ref="BD343">IFERROR( MATCH(0,INDEX(0/(D343:AY343&lt;&gt;""),),0),"")</f>
        <v/>
      </c>
      <c r="BE343" s="1" t="str">
        <f t="shared" si="38"/>
        <v/>
      </c>
      <c r="BF343" s="1" t="str">
        <f t="shared" si="39"/>
        <v/>
      </c>
      <c r="BG343" s="8">
        <v>45718</v>
      </c>
    </row>
    <row r="344" spans="1:59" x14ac:dyDescent="0.45">
      <c r="A344" s="51">
        <f t="shared" si="34"/>
        <v>3</v>
      </c>
      <c r="B344" s="8">
        <v>45719</v>
      </c>
      <c r="C344" s="12" t="str">
        <f t="shared" si="35"/>
        <v>月</v>
      </c>
      <c r="D344" s="6"/>
      <c r="E344" s="6"/>
      <c r="F344" s="6"/>
      <c r="G344" s="6"/>
      <c r="H344" s="25"/>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24"/>
      <c r="J348" s="24"/>
      <c r="K348" s="24"/>
      <c r="L348" s="24"/>
      <c r="M348" s="24"/>
      <c r="N348" s="24"/>
      <c r="O348" s="24"/>
      <c r="P348" s="24"/>
      <c r="Q348" s="24"/>
      <c r="R348" s="24"/>
      <c r="S348" s="24"/>
      <c r="T348" s="24"/>
      <c r="U348" s="24"/>
      <c r="V348" s="24"/>
      <c r="W348" s="24"/>
      <c r="X348" s="24"/>
      <c r="Y348" s="24"/>
      <c r="Z348" s="24" t="s">
        <v>66</v>
      </c>
      <c r="AA348" s="24" t="s">
        <v>66</v>
      </c>
      <c r="AB348" s="24" t="s">
        <v>66</v>
      </c>
      <c r="AC348" s="24" t="s">
        <v>66</v>
      </c>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1">
        <f t="shared" si="36"/>
        <v>4</v>
      </c>
      <c r="BA348" s="1">
        <f t="shared" si="36"/>
        <v>0</v>
      </c>
      <c r="BB348" s="1">
        <f t="shared" si="37"/>
        <v>44</v>
      </c>
      <c r="BD348" s="1" cm="1">
        <f t="array" ref="BD348">IFERROR( MATCH(0,INDEX(0/(D348:AY348&lt;&gt;""),),0),"")</f>
        <v>23</v>
      </c>
      <c r="BE348" s="1">
        <f t="shared" si="38"/>
        <v>11</v>
      </c>
      <c r="BF348" s="1">
        <f t="shared" si="39"/>
        <v>13</v>
      </c>
      <c r="BG348" s="8">
        <v>45723</v>
      </c>
    </row>
    <row r="349" spans="1:59" x14ac:dyDescent="0.45">
      <c r="A349" s="51">
        <f t="shared" si="34"/>
        <v>3</v>
      </c>
      <c r="B349" s="8">
        <v>45724</v>
      </c>
      <c r="C349" s="12" t="str">
        <f t="shared" si="35"/>
        <v>土</v>
      </c>
      <c r="D349" s="6"/>
      <c r="E349" s="6"/>
      <c r="F349" s="6"/>
      <c r="G349" s="6"/>
      <c r="H349" s="25"/>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1">
        <f t="shared" si="36"/>
        <v>0</v>
      </c>
      <c r="BA349" s="1">
        <f t="shared" si="36"/>
        <v>0</v>
      </c>
      <c r="BB349" s="1">
        <f t="shared" si="37"/>
        <v>48</v>
      </c>
      <c r="BD349" s="1" t="str" cm="1">
        <f t="array" ref="BD349">IFERROR( MATCH(0,INDEX(0/(D349:AY349&lt;&gt;""),),0),"")</f>
        <v/>
      </c>
      <c r="BE349" s="1" t="str">
        <f t="shared" si="38"/>
        <v/>
      </c>
      <c r="BF349" s="1" t="str">
        <f t="shared" si="39"/>
        <v/>
      </c>
      <c r="BG349" s="8">
        <v>45724</v>
      </c>
    </row>
    <row r="350" spans="1:59" x14ac:dyDescent="0.45">
      <c r="A350" s="51">
        <f t="shared" si="34"/>
        <v>3</v>
      </c>
      <c r="B350" s="8">
        <v>45725</v>
      </c>
      <c r="C350" s="12" t="str">
        <f t="shared" si="35"/>
        <v>日</v>
      </c>
      <c r="D350" s="6"/>
      <c r="E350" s="6"/>
      <c r="F350" s="6"/>
      <c r="G350" s="6"/>
      <c r="H350" s="25"/>
      <c r="I350" s="24"/>
      <c r="J350" s="24"/>
      <c r="K350" s="24"/>
      <c r="L350" s="24"/>
      <c r="M350" s="24"/>
      <c r="N350" s="24"/>
      <c r="O350" s="24"/>
      <c r="P350" s="24"/>
      <c r="Q350" s="24"/>
      <c r="R350" s="24"/>
      <c r="S350" s="24"/>
      <c r="T350" s="24" t="s">
        <v>66</v>
      </c>
      <c r="U350" s="24" t="s">
        <v>66</v>
      </c>
      <c r="V350" s="24" t="s">
        <v>66</v>
      </c>
      <c r="W350" s="24" t="s">
        <v>66</v>
      </c>
      <c r="X350" s="24" t="s">
        <v>66</v>
      </c>
      <c r="Y350" s="24" t="s">
        <v>66</v>
      </c>
      <c r="Z350" s="24" t="s">
        <v>66</v>
      </c>
      <c r="AA350" s="24" t="s">
        <v>66</v>
      </c>
      <c r="AB350" s="24" t="s">
        <v>66</v>
      </c>
      <c r="AC350" s="24" t="s">
        <v>66</v>
      </c>
      <c r="AD350" s="24" t="s">
        <v>66</v>
      </c>
      <c r="AE350" s="24" t="s">
        <v>66</v>
      </c>
      <c r="AF350" s="24" t="s">
        <v>66</v>
      </c>
      <c r="AG350" s="24" t="s">
        <v>66</v>
      </c>
      <c r="AH350" s="24" t="s">
        <v>66</v>
      </c>
      <c r="AI350" s="24" t="s">
        <v>66</v>
      </c>
      <c r="AJ350" s="24"/>
      <c r="AK350" s="24"/>
      <c r="AL350" s="24"/>
      <c r="AM350" s="24"/>
      <c r="AN350" s="24"/>
      <c r="AO350" s="24"/>
      <c r="AP350" s="24"/>
      <c r="AQ350" s="24"/>
      <c r="AR350" s="24"/>
      <c r="AS350" s="24"/>
      <c r="AT350" s="24"/>
      <c r="AU350" s="24"/>
      <c r="AV350" s="24"/>
      <c r="AW350" s="24"/>
      <c r="AX350" s="24"/>
      <c r="AY350" s="24"/>
      <c r="AZ350" s="1">
        <f t="shared" si="36"/>
        <v>16</v>
      </c>
      <c r="BA350" s="1">
        <f t="shared" si="36"/>
        <v>0</v>
      </c>
      <c r="BB350" s="1">
        <f t="shared" si="37"/>
        <v>32</v>
      </c>
      <c r="BD350" s="1" cm="1">
        <f t="array" ref="BD350">IFERROR( MATCH(0,INDEX(0/(D350:AY350&lt;&gt;""),),0),"")</f>
        <v>17</v>
      </c>
      <c r="BE350" s="1">
        <f t="shared" si="38"/>
        <v>8</v>
      </c>
      <c r="BF350" s="1">
        <f t="shared" si="39"/>
        <v>16</v>
      </c>
      <c r="BG350" s="8">
        <v>45725</v>
      </c>
    </row>
    <row r="351" spans="1:59" x14ac:dyDescent="0.45">
      <c r="A351" s="51">
        <f t="shared" si="34"/>
        <v>3</v>
      </c>
      <c r="B351" s="8">
        <v>45726</v>
      </c>
      <c r="C351" s="12" t="str">
        <f t="shared" si="35"/>
        <v>月</v>
      </c>
      <c r="D351" s="6"/>
      <c r="E351" s="6"/>
      <c r="F351" s="6"/>
      <c r="G351" s="6"/>
      <c r="H351" s="25"/>
      <c r="I351" s="24"/>
      <c r="J351" s="24"/>
      <c r="K351" s="24"/>
      <c r="L351" s="24"/>
      <c r="M351" s="24"/>
      <c r="N351" s="24"/>
      <c r="O351" s="24"/>
      <c r="P351" s="24"/>
      <c r="Q351" s="24"/>
      <c r="R351" s="24"/>
      <c r="S351" s="24"/>
      <c r="T351" s="24" t="s">
        <v>66</v>
      </c>
      <c r="U351" s="24" t="s">
        <v>66</v>
      </c>
      <c r="V351" s="24" t="s">
        <v>66</v>
      </c>
      <c r="W351" s="24" t="s">
        <v>66</v>
      </c>
      <c r="X351" s="24" t="s">
        <v>66</v>
      </c>
      <c r="Y351" s="24" t="s">
        <v>66</v>
      </c>
      <c r="Z351" s="24" t="s">
        <v>66</v>
      </c>
      <c r="AA351" s="24" t="s">
        <v>66</v>
      </c>
      <c r="AB351" s="24" t="s">
        <v>66</v>
      </c>
      <c r="AC351" s="24" t="s">
        <v>66</v>
      </c>
      <c r="AD351" s="24" t="s">
        <v>66</v>
      </c>
      <c r="AE351" s="24" t="s">
        <v>66</v>
      </c>
      <c r="AF351" s="24" t="s">
        <v>66</v>
      </c>
      <c r="AG351" s="24" t="s">
        <v>66</v>
      </c>
      <c r="AH351" s="24" t="s">
        <v>66</v>
      </c>
      <c r="AI351" s="24" t="s">
        <v>66</v>
      </c>
      <c r="AJ351" s="24"/>
      <c r="AK351" s="24"/>
      <c r="AL351" s="24"/>
      <c r="AM351" s="24"/>
      <c r="AN351" s="24"/>
      <c r="AO351" s="24"/>
      <c r="AP351" s="24"/>
      <c r="AQ351" s="24"/>
      <c r="AR351" s="24"/>
      <c r="AS351" s="24"/>
      <c r="AT351" s="24"/>
      <c r="AU351" s="24"/>
      <c r="AV351" s="24"/>
      <c r="AW351" s="24"/>
      <c r="AX351" s="24"/>
      <c r="AY351" s="24"/>
      <c r="AZ351" s="1">
        <f t="shared" si="36"/>
        <v>16</v>
      </c>
      <c r="BA351" s="1">
        <f t="shared" si="36"/>
        <v>0</v>
      </c>
      <c r="BB351" s="1">
        <f t="shared" si="37"/>
        <v>32</v>
      </c>
      <c r="BD351" s="1" cm="1">
        <f t="array" ref="BD351">IFERROR( MATCH(0,INDEX(0/(D351:AY351&lt;&gt;""),),0),"")</f>
        <v>17</v>
      </c>
      <c r="BE351" s="1">
        <f t="shared" si="38"/>
        <v>8</v>
      </c>
      <c r="BF351" s="1">
        <f t="shared" si="39"/>
        <v>16</v>
      </c>
      <c r="BG351" s="8">
        <v>45726</v>
      </c>
    </row>
    <row r="352" spans="1:59" x14ac:dyDescent="0.45">
      <c r="A352" s="51">
        <f t="shared" si="34"/>
        <v>3</v>
      </c>
      <c r="B352" s="8">
        <v>45727</v>
      </c>
      <c r="C352" s="12" t="str">
        <f t="shared" si="35"/>
        <v>火</v>
      </c>
      <c r="D352" s="6"/>
      <c r="E352" s="6"/>
      <c r="F352" s="6"/>
      <c r="G352" s="6"/>
      <c r="H352" s="25"/>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1">
        <f t="shared" si="36"/>
        <v>0</v>
      </c>
      <c r="BA353" s="1">
        <f t="shared" si="36"/>
        <v>0</v>
      </c>
      <c r="BB353" s="1">
        <f t="shared" si="37"/>
        <v>48</v>
      </c>
      <c r="BD353" s="1" t="str" cm="1">
        <f t="array" ref="BD353">IFERROR( MATCH(0,INDEX(0/(D353:AY353&lt;&gt;""),),0),"")</f>
        <v/>
      </c>
      <c r="BE353" s="1" t="str">
        <f t="shared" si="38"/>
        <v/>
      </c>
      <c r="BF353" s="1" t="str">
        <f t="shared" si="39"/>
        <v/>
      </c>
      <c r="BG353" s="8">
        <v>45728</v>
      </c>
    </row>
    <row r="354" spans="1:59" x14ac:dyDescent="0.45">
      <c r="A354" s="51">
        <f t="shared" si="34"/>
        <v>3</v>
      </c>
      <c r="B354" s="8">
        <v>45729</v>
      </c>
      <c r="C354" s="12" t="str">
        <f t="shared" si="35"/>
        <v>木</v>
      </c>
      <c r="D354" s="6"/>
      <c r="E354" s="6"/>
      <c r="F354" s="6"/>
      <c r="G354" s="6"/>
      <c r="H354" s="25"/>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24"/>
      <c r="J355" s="24"/>
      <c r="K355" s="24"/>
      <c r="L355" s="24"/>
      <c r="M355" s="24"/>
      <c r="N355" s="24"/>
      <c r="O355" s="24"/>
      <c r="P355" s="24"/>
      <c r="Q355" s="24"/>
      <c r="R355" s="24"/>
      <c r="S355" s="24"/>
      <c r="T355" s="24" t="s">
        <v>66</v>
      </c>
      <c r="U355" s="24" t="s">
        <v>66</v>
      </c>
      <c r="V355" s="24" t="s">
        <v>66</v>
      </c>
      <c r="W355" s="24" t="s">
        <v>66</v>
      </c>
      <c r="X355" s="24" t="s">
        <v>66</v>
      </c>
      <c r="Y355" s="24" t="s">
        <v>66</v>
      </c>
      <c r="Z355" s="24" t="s">
        <v>66</v>
      </c>
      <c r="AA355" s="24" t="s">
        <v>66</v>
      </c>
      <c r="AB355" s="24" t="s">
        <v>66</v>
      </c>
      <c r="AC355" s="24" t="s">
        <v>66</v>
      </c>
      <c r="AD355" s="24" t="s">
        <v>66</v>
      </c>
      <c r="AE355" s="24" t="s">
        <v>66</v>
      </c>
      <c r="AF355" s="24" t="s">
        <v>66</v>
      </c>
      <c r="AG355" s="24" t="s">
        <v>66</v>
      </c>
      <c r="AH355" s="24" t="s">
        <v>66</v>
      </c>
      <c r="AI355" s="24" t="s">
        <v>66</v>
      </c>
      <c r="AJ355" s="24"/>
      <c r="AK355" s="24"/>
      <c r="AL355" s="24"/>
      <c r="AM355" s="24"/>
      <c r="AN355" s="24"/>
      <c r="AO355" s="24"/>
      <c r="AP355" s="24"/>
      <c r="AQ355" s="24"/>
      <c r="AR355" s="24"/>
      <c r="AS355" s="24"/>
      <c r="AT355" s="24"/>
      <c r="AU355" s="24"/>
      <c r="AV355" s="24"/>
      <c r="AW355" s="24"/>
      <c r="AX355" s="24"/>
      <c r="AY355" s="24"/>
      <c r="AZ355" s="1">
        <f t="shared" si="36"/>
        <v>16</v>
      </c>
      <c r="BA355" s="1">
        <f t="shared" si="36"/>
        <v>0</v>
      </c>
      <c r="BB355" s="1">
        <f t="shared" si="37"/>
        <v>32</v>
      </c>
      <c r="BD355" s="1" cm="1">
        <f t="array" ref="BD355">IFERROR( MATCH(0,INDEX(0/(D355:AY355&lt;&gt;""),),0),"")</f>
        <v>17</v>
      </c>
      <c r="BE355" s="1">
        <f t="shared" si="38"/>
        <v>8</v>
      </c>
      <c r="BF355" s="1">
        <f t="shared" si="39"/>
        <v>16</v>
      </c>
      <c r="BG355" s="8">
        <v>45730</v>
      </c>
    </row>
    <row r="356" spans="1:59" x14ac:dyDescent="0.45">
      <c r="A356" s="51">
        <f t="shared" si="34"/>
        <v>3</v>
      </c>
      <c r="B356" s="8">
        <v>45731</v>
      </c>
      <c r="C356" s="12" t="str">
        <f t="shared" si="35"/>
        <v>土</v>
      </c>
      <c r="D356" s="6"/>
      <c r="E356" s="6"/>
      <c r="F356" s="6"/>
      <c r="G356" s="6"/>
      <c r="H356" s="25"/>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83"/>
      <c r="AL357" s="24"/>
      <c r="AM357" s="24"/>
      <c r="AN357" s="24"/>
      <c r="AO357" s="24"/>
      <c r="AP357" s="24"/>
      <c r="AQ357" s="24"/>
      <c r="AR357" s="24"/>
      <c r="AS357" s="24"/>
      <c r="AT357" s="24"/>
      <c r="AU357" s="24"/>
      <c r="AV357" s="24"/>
      <c r="AW357" s="24"/>
      <c r="AX357" s="24"/>
      <c r="AY357" s="24"/>
      <c r="AZ357" s="1">
        <f t="shared" si="36"/>
        <v>0</v>
      </c>
      <c r="BA357" s="1">
        <f t="shared" si="36"/>
        <v>0</v>
      </c>
      <c r="BB357" s="1">
        <f t="shared" si="37"/>
        <v>48</v>
      </c>
      <c r="BD357" s="1" t="str" cm="1">
        <f t="array" ref="BD357">IFERROR( MATCH(0,INDEX(0/(D357:AY357&lt;&gt;""),),0),"")</f>
        <v/>
      </c>
      <c r="BE357" s="1" t="str">
        <f t="shared" si="38"/>
        <v/>
      </c>
      <c r="BF357" s="1" t="str">
        <f t="shared" si="39"/>
        <v/>
      </c>
      <c r="BG357" s="8">
        <v>45732</v>
      </c>
    </row>
    <row r="358" spans="1:59" x14ac:dyDescent="0.45">
      <c r="A358" s="51">
        <f t="shared" si="34"/>
        <v>3</v>
      </c>
      <c r="B358" s="8">
        <v>45733</v>
      </c>
      <c r="C358" s="12" t="str">
        <f t="shared" si="35"/>
        <v>月</v>
      </c>
      <c r="D358" s="6"/>
      <c r="E358" s="6"/>
      <c r="F358" s="6"/>
      <c r="G358" s="6"/>
      <c r="H358" s="25"/>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24"/>
      <c r="J359" s="24"/>
      <c r="K359" s="24"/>
      <c r="L359" s="24"/>
      <c r="M359" s="24"/>
      <c r="N359" s="24"/>
      <c r="O359" s="24"/>
      <c r="P359" s="24"/>
      <c r="Q359" s="24"/>
      <c r="R359" s="24"/>
      <c r="S359" s="24"/>
      <c r="T359" s="24"/>
      <c r="U359" s="24"/>
      <c r="V359" s="24"/>
      <c r="W359" s="24"/>
      <c r="X359" s="24"/>
      <c r="Y359" s="24"/>
      <c r="Z359" s="24"/>
      <c r="AA359" s="24" t="s">
        <v>66</v>
      </c>
      <c r="AB359" s="24" t="s">
        <v>66</v>
      </c>
      <c r="AC359" s="24" t="s">
        <v>66</v>
      </c>
      <c r="AD359" s="24" t="s">
        <v>66</v>
      </c>
      <c r="AE359" s="24" t="s">
        <v>66</v>
      </c>
      <c r="AF359" s="24"/>
      <c r="AG359" s="24"/>
      <c r="AH359" s="24"/>
      <c r="AI359" s="24"/>
      <c r="AJ359" s="24"/>
      <c r="AK359" s="24"/>
      <c r="AL359" s="24"/>
      <c r="AM359" s="24"/>
      <c r="AN359" s="24"/>
      <c r="AO359" s="24"/>
      <c r="AP359" s="24"/>
      <c r="AQ359" s="24"/>
      <c r="AR359" s="24"/>
      <c r="AS359" s="24"/>
      <c r="AT359" s="24"/>
      <c r="AU359" s="24"/>
      <c r="AV359" s="24"/>
      <c r="AW359" s="24"/>
      <c r="AX359" s="24"/>
      <c r="AY359" s="24"/>
      <c r="AZ359" s="1">
        <f t="shared" si="36"/>
        <v>5</v>
      </c>
      <c r="BA359" s="1">
        <f t="shared" si="36"/>
        <v>0</v>
      </c>
      <c r="BB359" s="1">
        <f t="shared" si="37"/>
        <v>43</v>
      </c>
      <c r="BD359" s="1" cm="1">
        <f t="array" ref="BD359">IFERROR( MATCH(0,INDEX(0/(D359:AY359&lt;&gt;""),),0),"")</f>
        <v>24</v>
      </c>
      <c r="BE359" s="1">
        <f t="shared" si="38"/>
        <v>11.5</v>
      </c>
      <c r="BF359" s="1">
        <f t="shared" si="39"/>
        <v>14</v>
      </c>
      <c r="BG359" s="8">
        <v>45734</v>
      </c>
    </row>
    <row r="360" spans="1:59" x14ac:dyDescent="0.45">
      <c r="A360" s="51">
        <f t="shared" si="34"/>
        <v>3</v>
      </c>
      <c r="B360" s="8">
        <v>45735</v>
      </c>
      <c r="C360" s="12" t="str">
        <f t="shared" si="35"/>
        <v>水</v>
      </c>
      <c r="D360" s="6"/>
      <c r="E360" s="6"/>
      <c r="F360" s="6"/>
      <c r="G360" s="6"/>
      <c r="H360" s="25"/>
      <c r="I360" s="24"/>
      <c r="J360" s="24"/>
      <c r="K360" s="24"/>
      <c r="L360" s="24"/>
      <c r="M360" s="24"/>
      <c r="N360" s="24"/>
      <c r="O360" s="24"/>
      <c r="P360" s="24"/>
      <c r="Q360" s="24"/>
      <c r="R360" s="24"/>
      <c r="S360" s="24"/>
      <c r="T360" s="24" t="s">
        <v>66</v>
      </c>
      <c r="U360" s="24" t="s">
        <v>66</v>
      </c>
      <c r="V360" s="24" t="s">
        <v>66</v>
      </c>
      <c r="W360" s="24" t="s">
        <v>66</v>
      </c>
      <c r="X360" s="24" t="s">
        <v>66</v>
      </c>
      <c r="Y360" s="24" t="s">
        <v>66</v>
      </c>
      <c r="Z360" s="24" t="s">
        <v>66</v>
      </c>
      <c r="AA360" s="24" t="s">
        <v>66</v>
      </c>
      <c r="AB360" s="24" t="s">
        <v>66</v>
      </c>
      <c r="AC360" s="24" t="s">
        <v>66</v>
      </c>
      <c r="AD360" s="24" t="s">
        <v>66</v>
      </c>
      <c r="AE360" s="24" t="s">
        <v>66</v>
      </c>
      <c r="AF360" s="24" t="s">
        <v>66</v>
      </c>
      <c r="AG360" s="24" t="s">
        <v>66</v>
      </c>
      <c r="AH360" s="24" t="s">
        <v>66</v>
      </c>
      <c r="AI360" s="24" t="s">
        <v>66</v>
      </c>
      <c r="AJ360" s="24"/>
      <c r="AK360" s="24"/>
      <c r="AL360" s="24"/>
      <c r="AM360" s="24"/>
      <c r="AN360" s="24"/>
      <c r="AO360" s="24"/>
      <c r="AP360" s="24"/>
      <c r="AQ360" s="24"/>
      <c r="AR360" s="24"/>
      <c r="AS360" s="24"/>
      <c r="AT360" s="24"/>
      <c r="AU360" s="24"/>
      <c r="AV360" s="24"/>
      <c r="AW360" s="24"/>
      <c r="AX360" s="24"/>
      <c r="AY360" s="24"/>
      <c r="AZ360" s="1">
        <f t="shared" si="36"/>
        <v>16</v>
      </c>
      <c r="BA360" s="1">
        <f t="shared" si="36"/>
        <v>0</v>
      </c>
      <c r="BB360" s="1">
        <f t="shared" si="37"/>
        <v>32</v>
      </c>
      <c r="BD360" s="1" cm="1">
        <f t="array" ref="BD360">IFERROR( MATCH(0,INDEX(0/(D360:AY360&lt;&gt;""),),0),"")</f>
        <v>17</v>
      </c>
      <c r="BE360" s="1">
        <f t="shared" si="38"/>
        <v>8</v>
      </c>
      <c r="BF360" s="1">
        <f t="shared" si="39"/>
        <v>16</v>
      </c>
      <c r="BG360" s="8">
        <v>45735</v>
      </c>
    </row>
    <row r="361" spans="1:59" x14ac:dyDescent="0.45">
      <c r="A361" s="51">
        <f t="shared" si="34"/>
        <v>3</v>
      </c>
      <c r="B361" s="8">
        <v>45736</v>
      </c>
      <c r="C361" s="12" t="str">
        <f t="shared" si="35"/>
        <v>木</v>
      </c>
      <c r="D361" s="6"/>
      <c r="E361" s="6"/>
      <c r="F361" s="6"/>
      <c r="G361" s="6"/>
      <c r="H361" s="25"/>
      <c r="I361" s="24"/>
      <c r="J361" s="24"/>
      <c r="K361" s="24"/>
      <c r="L361" s="24"/>
      <c r="M361" s="24"/>
      <c r="N361" s="24"/>
      <c r="O361" s="24"/>
      <c r="P361" s="24"/>
      <c r="Q361" s="24"/>
      <c r="R361" s="24"/>
      <c r="S361" s="24"/>
      <c r="T361" s="24" t="s">
        <v>66</v>
      </c>
      <c r="U361" s="24" t="s">
        <v>66</v>
      </c>
      <c r="V361" s="24" t="s">
        <v>66</v>
      </c>
      <c r="W361" s="24" t="s">
        <v>66</v>
      </c>
      <c r="X361" s="24" t="s">
        <v>66</v>
      </c>
      <c r="Y361" s="24" t="s">
        <v>66</v>
      </c>
      <c r="Z361" s="24" t="s">
        <v>66</v>
      </c>
      <c r="AA361" s="24" t="s">
        <v>66</v>
      </c>
      <c r="AB361" s="24" t="s">
        <v>66</v>
      </c>
      <c r="AC361" s="24" t="s">
        <v>66</v>
      </c>
      <c r="AD361" s="24" t="s">
        <v>66</v>
      </c>
      <c r="AE361" s="24" t="s">
        <v>66</v>
      </c>
      <c r="AF361" s="24" t="s">
        <v>66</v>
      </c>
      <c r="AG361" s="24" t="s">
        <v>66</v>
      </c>
      <c r="AH361" s="24" t="s">
        <v>66</v>
      </c>
      <c r="AI361" s="24" t="s">
        <v>66</v>
      </c>
      <c r="AJ361" s="24"/>
      <c r="AK361" s="24"/>
      <c r="AL361" s="24"/>
      <c r="AM361" s="24"/>
      <c r="AN361" s="24"/>
      <c r="AO361" s="24"/>
      <c r="AP361" s="24"/>
      <c r="AQ361" s="24"/>
      <c r="AR361" s="24"/>
      <c r="AS361" s="24"/>
      <c r="AT361" s="24"/>
      <c r="AU361" s="24"/>
      <c r="AV361" s="24"/>
      <c r="AW361" s="24"/>
      <c r="AX361" s="24"/>
      <c r="AY361" s="24"/>
      <c r="AZ361" s="1">
        <f t="shared" si="36"/>
        <v>16</v>
      </c>
      <c r="BA361" s="1">
        <f t="shared" si="36"/>
        <v>0</v>
      </c>
      <c r="BB361" s="1">
        <f t="shared" si="37"/>
        <v>32</v>
      </c>
      <c r="BD361" s="1" cm="1">
        <f t="array" ref="BD361">IFERROR( MATCH(0,INDEX(0/(D361:AY361&lt;&gt;""),),0),"")</f>
        <v>17</v>
      </c>
      <c r="BE361" s="1">
        <f t="shared" si="38"/>
        <v>8</v>
      </c>
      <c r="BF361" s="1">
        <f t="shared" si="39"/>
        <v>16</v>
      </c>
      <c r="BG361" s="8">
        <v>45736</v>
      </c>
    </row>
    <row r="362" spans="1:59" x14ac:dyDescent="0.45">
      <c r="A362" s="51">
        <f t="shared" si="34"/>
        <v>3</v>
      </c>
      <c r="B362" s="8">
        <v>45737</v>
      </c>
      <c r="C362" s="12" t="str">
        <f t="shared" si="35"/>
        <v>金</v>
      </c>
      <c r="D362" s="6"/>
      <c r="E362" s="6"/>
      <c r="F362" s="6"/>
      <c r="G362" s="6"/>
      <c r="H362" s="25"/>
      <c r="I362" s="24"/>
      <c r="J362" s="24"/>
      <c r="K362" s="24"/>
      <c r="L362" s="24"/>
      <c r="M362" s="24"/>
      <c r="N362" s="24"/>
      <c r="O362" s="24"/>
      <c r="P362" s="24"/>
      <c r="Q362" s="24"/>
      <c r="R362" s="24"/>
      <c r="S362" s="24"/>
      <c r="T362" s="24" t="s">
        <v>66</v>
      </c>
      <c r="U362" s="24" t="s">
        <v>66</v>
      </c>
      <c r="V362" s="24" t="s">
        <v>66</v>
      </c>
      <c r="W362" s="24" t="s">
        <v>66</v>
      </c>
      <c r="X362" s="24" t="s">
        <v>66</v>
      </c>
      <c r="Y362" s="24" t="s">
        <v>66</v>
      </c>
      <c r="Z362" s="24" t="s">
        <v>66</v>
      </c>
      <c r="AA362" s="24" t="s">
        <v>66</v>
      </c>
      <c r="AB362" s="24" t="s">
        <v>66</v>
      </c>
      <c r="AC362" s="24" t="s">
        <v>66</v>
      </c>
      <c r="AD362" s="24" t="s">
        <v>66</v>
      </c>
      <c r="AE362" s="24" t="s">
        <v>66</v>
      </c>
      <c r="AF362" s="24" t="s">
        <v>66</v>
      </c>
      <c r="AG362" s="24" t="s">
        <v>66</v>
      </c>
      <c r="AH362" s="24" t="s">
        <v>66</v>
      </c>
      <c r="AI362" s="24" t="s">
        <v>66</v>
      </c>
      <c r="AJ362" s="83"/>
      <c r="AK362" s="24"/>
      <c r="AL362" s="24"/>
      <c r="AM362" s="24"/>
      <c r="AN362" s="24"/>
      <c r="AO362" s="24"/>
      <c r="AP362" s="24"/>
      <c r="AQ362" s="24"/>
      <c r="AR362" s="24"/>
      <c r="AS362" s="24"/>
      <c r="AT362" s="24"/>
      <c r="AU362" s="24"/>
      <c r="AV362" s="24"/>
      <c r="AW362" s="24"/>
      <c r="AX362" s="24"/>
      <c r="AY362" s="24"/>
      <c r="AZ362" s="1">
        <f t="shared" si="36"/>
        <v>16</v>
      </c>
      <c r="BA362" s="1">
        <f t="shared" si="36"/>
        <v>0</v>
      </c>
      <c r="BB362" s="1">
        <f t="shared" si="37"/>
        <v>32</v>
      </c>
      <c r="BD362" s="1" cm="1">
        <f t="array" ref="BD362">IFERROR( MATCH(0,INDEX(0/(D362:AY362&lt;&gt;""),),0),"")</f>
        <v>17</v>
      </c>
      <c r="BE362" s="1">
        <f t="shared" si="38"/>
        <v>8</v>
      </c>
      <c r="BF362" s="1">
        <f t="shared" si="39"/>
        <v>16</v>
      </c>
      <c r="BG362" s="8">
        <v>45737</v>
      </c>
    </row>
    <row r="363" spans="1:59" x14ac:dyDescent="0.45">
      <c r="A363" s="51">
        <f t="shared" si="34"/>
        <v>3</v>
      </c>
      <c r="B363" s="8">
        <v>45738</v>
      </c>
      <c r="C363" s="12" t="str">
        <f t="shared" si="35"/>
        <v>土</v>
      </c>
      <c r="D363" s="6"/>
      <c r="E363" s="6"/>
      <c r="F363" s="6"/>
      <c r="G363" s="6"/>
      <c r="H363" s="25"/>
      <c r="I363" s="24"/>
      <c r="J363" s="24"/>
      <c r="K363" s="24"/>
      <c r="L363" s="24"/>
      <c r="M363" s="24"/>
      <c r="N363" s="24"/>
      <c r="O363" s="24"/>
      <c r="P363" s="24"/>
      <c r="Q363" s="24"/>
      <c r="R363" s="24"/>
      <c r="S363" s="24"/>
      <c r="T363" s="24" t="s">
        <v>66</v>
      </c>
      <c r="U363" s="24" t="s">
        <v>66</v>
      </c>
      <c r="V363" s="24" t="s">
        <v>66</v>
      </c>
      <c r="W363" s="24" t="s">
        <v>66</v>
      </c>
      <c r="X363" s="24" t="s">
        <v>66</v>
      </c>
      <c r="Y363" s="24" t="s">
        <v>66</v>
      </c>
      <c r="Z363" s="24" t="s">
        <v>66</v>
      </c>
      <c r="AA363" s="24" t="s">
        <v>66</v>
      </c>
      <c r="AB363" s="24" t="s">
        <v>66</v>
      </c>
      <c r="AC363" s="24" t="s">
        <v>66</v>
      </c>
      <c r="AD363" s="24" t="s">
        <v>66</v>
      </c>
      <c r="AE363" s="24" t="s">
        <v>66</v>
      </c>
      <c r="AF363" s="24" t="s">
        <v>66</v>
      </c>
      <c r="AG363" s="24" t="s">
        <v>66</v>
      </c>
      <c r="AH363" s="24" t="s">
        <v>66</v>
      </c>
      <c r="AI363" s="24" t="s">
        <v>66</v>
      </c>
      <c r="AJ363" s="24"/>
      <c r="AK363" s="24"/>
      <c r="AL363" s="24"/>
      <c r="AM363" s="24"/>
      <c r="AN363" s="24"/>
      <c r="AO363" s="24"/>
      <c r="AP363" s="24"/>
      <c r="AQ363" s="24"/>
      <c r="AR363" s="24"/>
      <c r="AS363" s="24"/>
      <c r="AT363" s="24"/>
      <c r="AU363" s="24"/>
      <c r="AV363" s="24"/>
      <c r="AW363" s="24"/>
      <c r="AX363" s="24"/>
      <c r="AY363" s="24"/>
      <c r="AZ363" s="1">
        <f t="shared" si="36"/>
        <v>16</v>
      </c>
      <c r="BA363" s="1">
        <f t="shared" si="36"/>
        <v>0</v>
      </c>
      <c r="BB363" s="1">
        <f t="shared" si="37"/>
        <v>32</v>
      </c>
      <c r="BD363" s="1" cm="1">
        <f t="array" ref="BD363">IFERROR( MATCH(0,INDEX(0/(D363:AY363&lt;&gt;""),),0),"")</f>
        <v>17</v>
      </c>
      <c r="BE363" s="1">
        <f t="shared" si="38"/>
        <v>8</v>
      </c>
      <c r="BF363" s="1">
        <f t="shared" si="39"/>
        <v>16</v>
      </c>
      <c r="BG363" s="8">
        <v>45738</v>
      </c>
    </row>
    <row r="364" spans="1:59" x14ac:dyDescent="0.45">
      <c r="A364" s="51">
        <f t="shared" si="34"/>
        <v>3</v>
      </c>
      <c r="B364" s="8">
        <v>45739</v>
      </c>
      <c r="C364" s="12" t="str">
        <f t="shared" si="35"/>
        <v>日</v>
      </c>
      <c r="D364" s="6"/>
      <c r="E364" s="6"/>
      <c r="F364" s="6"/>
      <c r="G364" s="6"/>
      <c r="H364" s="25"/>
      <c r="I364" s="24"/>
      <c r="J364" s="24"/>
      <c r="K364" s="24"/>
      <c r="L364" s="24"/>
      <c r="M364" s="24"/>
      <c r="N364" s="24"/>
      <c r="O364" s="24"/>
      <c r="P364" s="24"/>
      <c r="Q364" s="24"/>
      <c r="R364" s="24"/>
      <c r="S364" s="24"/>
      <c r="T364" s="24" t="s">
        <v>66</v>
      </c>
      <c r="U364" s="24" t="s">
        <v>66</v>
      </c>
      <c r="V364" s="24" t="s">
        <v>66</v>
      </c>
      <c r="W364" s="24" t="s">
        <v>66</v>
      </c>
      <c r="X364" s="24" t="s">
        <v>66</v>
      </c>
      <c r="Y364" s="24" t="s">
        <v>66</v>
      </c>
      <c r="Z364" s="24" t="s">
        <v>66</v>
      </c>
      <c r="AA364" s="24" t="s">
        <v>66</v>
      </c>
      <c r="AB364" s="24" t="s">
        <v>66</v>
      </c>
      <c r="AC364" s="24" t="s">
        <v>66</v>
      </c>
      <c r="AD364" s="24" t="s">
        <v>66</v>
      </c>
      <c r="AE364" s="24" t="s">
        <v>66</v>
      </c>
      <c r="AF364" s="24" t="s">
        <v>66</v>
      </c>
      <c r="AG364" s="24" t="s">
        <v>66</v>
      </c>
      <c r="AH364" s="24" t="s">
        <v>66</v>
      </c>
      <c r="AI364" s="24" t="s">
        <v>66</v>
      </c>
      <c r="AJ364" s="24"/>
      <c r="AK364" s="24"/>
      <c r="AL364" s="24"/>
      <c r="AM364" s="24"/>
      <c r="AN364" s="24"/>
      <c r="AO364" s="24"/>
      <c r="AP364" s="24"/>
      <c r="AQ364" s="24"/>
      <c r="AR364" s="24"/>
      <c r="AS364" s="24"/>
      <c r="AT364" s="24"/>
      <c r="AU364" s="24"/>
      <c r="AV364" s="24"/>
      <c r="AW364" s="24"/>
      <c r="AX364" s="24"/>
      <c r="AY364" s="24"/>
      <c r="AZ364" s="1">
        <f t="shared" si="36"/>
        <v>16</v>
      </c>
      <c r="BA364" s="1">
        <f t="shared" si="36"/>
        <v>0</v>
      </c>
      <c r="BB364" s="1">
        <f t="shared" si="37"/>
        <v>32</v>
      </c>
      <c r="BD364" s="1" cm="1">
        <f t="array" ref="BD364">IFERROR( MATCH(0,INDEX(0/(D364:AY364&lt;&gt;""),),0),"")</f>
        <v>17</v>
      </c>
      <c r="BE364" s="1">
        <f t="shared" si="38"/>
        <v>8</v>
      </c>
      <c r="BF364" s="1">
        <f t="shared" si="39"/>
        <v>16</v>
      </c>
      <c r="BG364" s="8">
        <v>45739</v>
      </c>
    </row>
    <row r="365" spans="1:59" x14ac:dyDescent="0.45">
      <c r="A365" s="51">
        <f t="shared" si="34"/>
        <v>3</v>
      </c>
      <c r="B365" s="8">
        <v>45740</v>
      </c>
      <c r="C365" s="12" t="str">
        <f t="shared" si="35"/>
        <v>月</v>
      </c>
      <c r="D365" s="6"/>
      <c r="E365" s="6"/>
      <c r="F365" s="6"/>
      <c r="G365" s="6"/>
      <c r="H365" s="25"/>
      <c r="I365" s="24"/>
      <c r="J365" s="24"/>
      <c r="K365" s="24"/>
      <c r="L365" s="24"/>
      <c r="M365" s="24"/>
      <c r="N365" s="24"/>
      <c r="O365" s="24"/>
      <c r="P365" s="24"/>
      <c r="Q365" s="24"/>
      <c r="R365" s="24"/>
      <c r="S365" s="24"/>
      <c r="T365" s="24" t="s">
        <v>66</v>
      </c>
      <c r="U365" s="24" t="s">
        <v>66</v>
      </c>
      <c r="V365" s="24" t="s">
        <v>66</v>
      </c>
      <c r="W365" s="24" t="s">
        <v>66</v>
      </c>
      <c r="X365" s="24" t="s">
        <v>66</v>
      </c>
      <c r="Y365" s="24" t="s">
        <v>66</v>
      </c>
      <c r="Z365" s="24" t="s">
        <v>66</v>
      </c>
      <c r="AA365" s="24" t="s">
        <v>66</v>
      </c>
      <c r="AB365" s="24" t="s">
        <v>66</v>
      </c>
      <c r="AC365" s="24" t="s">
        <v>66</v>
      </c>
      <c r="AD365" s="24" t="s">
        <v>66</v>
      </c>
      <c r="AE365" s="24" t="s">
        <v>66</v>
      </c>
      <c r="AF365" s="24" t="s">
        <v>66</v>
      </c>
      <c r="AG365" s="24" t="s">
        <v>66</v>
      </c>
      <c r="AH365" s="24"/>
      <c r="AI365" s="24"/>
      <c r="AJ365" s="24"/>
      <c r="AK365" s="24"/>
      <c r="AL365" s="24"/>
      <c r="AM365" s="24"/>
      <c r="AN365" s="24"/>
      <c r="AO365" s="24"/>
      <c r="AP365" s="24"/>
      <c r="AQ365" s="24"/>
      <c r="AR365" s="24"/>
      <c r="AS365" s="24"/>
      <c r="AT365" s="24"/>
      <c r="AU365" s="24"/>
      <c r="AV365" s="24"/>
      <c r="AW365" s="24"/>
      <c r="AX365" s="24"/>
      <c r="AY365" s="24"/>
      <c r="AZ365" s="1">
        <f t="shared" si="36"/>
        <v>14</v>
      </c>
      <c r="BA365" s="1">
        <f t="shared" si="36"/>
        <v>0</v>
      </c>
      <c r="BB365" s="1">
        <f t="shared" si="37"/>
        <v>34</v>
      </c>
      <c r="BD365" s="1" cm="1">
        <f t="array" ref="BD365">IFERROR( MATCH(0,INDEX(0/(D365:AY365&lt;&gt;""),),0),"")</f>
        <v>17</v>
      </c>
      <c r="BE365" s="1">
        <f t="shared" si="38"/>
        <v>8</v>
      </c>
      <c r="BF365" s="1">
        <f t="shared" si="39"/>
        <v>15</v>
      </c>
      <c r="BG365" s="8">
        <v>45740</v>
      </c>
    </row>
    <row r="366" spans="1:59" x14ac:dyDescent="0.45">
      <c r="A366" s="51">
        <f t="shared" si="34"/>
        <v>3</v>
      </c>
      <c r="B366" s="8">
        <v>45741</v>
      </c>
      <c r="C366" s="12" t="str">
        <f t="shared" si="35"/>
        <v>火</v>
      </c>
      <c r="D366" s="6"/>
      <c r="E366" s="6"/>
      <c r="F366" s="6"/>
      <c r="G366" s="6"/>
      <c r="H366" s="25"/>
      <c r="I366" s="24"/>
      <c r="J366" s="24"/>
      <c r="K366" s="24"/>
      <c r="L366" s="24"/>
      <c r="M366" s="24"/>
      <c r="N366" s="24"/>
      <c r="O366" s="24"/>
      <c r="P366" s="24"/>
      <c r="Q366" s="24"/>
      <c r="R366" s="24"/>
      <c r="S366" s="24"/>
      <c r="T366" s="24" t="s">
        <v>66</v>
      </c>
      <c r="U366" s="24" t="s">
        <v>66</v>
      </c>
      <c r="V366" s="24" t="s">
        <v>66</v>
      </c>
      <c r="W366" s="24" t="s">
        <v>66</v>
      </c>
      <c r="X366" s="24" t="s">
        <v>66</v>
      </c>
      <c r="Y366" s="24" t="s">
        <v>66</v>
      </c>
      <c r="Z366" s="24" t="s">
        <v>66</v>
      </c>
      <c r="AA366" s="24" t="s">
        <v>66</v>
      </c>
      <c r="AB366" s="24" t="s">
        <v>66</v>
      </c>
      <c r="AC366" s="24" t="s">
        <v>66</v>
      </c>
      <c r="AD366" s="24" t="s">
        <v>66</v>
      </c>
      <c r="AE366" s="24" t="s">
        <v>66</v>
      </c>
      <c r="AF366" s="24" t="s">
        <v>66</v>
      </c>
      <c r="AG366" s="24" t="s">
        <v>66</v>
      </c>
      <c r="AH366" s="24" t="s">
        <v>66</v>
      </c>
      <c r="AI366" s="24" t="s">
        <v>66</v>
      </c>
      <c r="AJ366" s="24"/>
      <c r="AK366" s="24"/>
      <c r="AL366" s="24"/>
      <c r="AM366" s="24"/>
      <c r="AN366" s="24"/>
      <c r="AO366" s="24"/>
      <c r="AP366" s="24"/>
      <c r="AQ366" s="24"/>
      <c r="AR366" s="24"/>
      <c r="AS366" s="24"/>
      <c r="AT366" s="24"/>
      <c r="AU366" s="24"/>
      <c r="AV366" s="24"/>
      <c r="AW366" s="24"/>
      <c r="AX366" s="24"/>
      <c r="AY366" s="24"/>
      <c r="AZ366" s="1">
        <f t="shared" si="36"/>
        <v>16</v>
      </c>
      <c r="BA366" s="1">
        <f t="shared" si="36"/>
        <v>0</v>
      </c>
      <c r="BB366" s="1">
        <f t="shared" si="37"/>
        <v>32</v>
      </c>
      <c r="BD366" s="1" cm="1">
        <f t="array" ref="BD366">IFERROR( MATCH(0,INDEX(0/(D366:AY366&lt;&gt;""),),0),"")</f>
        <v>17</v>
      </c>
      <c r="BE366" s="1">
        <f t="shared" si="38"/>
        <v>8</v>
      </c>
      <c r="BF366" s="1">
        <f t="shared" si="39"/>
        <v>16</v>
      </c>
      <c r="BG366" s="8">
        <v>45741</v>
      </c>
    </row>
    <row r="367" spans="1:59" x14ac:dyDescent="0.45">
      <c r="A367" s="51">
        <f t="shared" si="34"/>
        <v>3</v>
      </c>
      <c r="B367" s="8">
        <v>45742</v>
      </c>
      <c r="C367" s="12" t="str">
        <f t="shared" si="35"/>
        <v>水</v>
      </c>
      <c r="D367" s="6"/>
      <c r="E367" s="6"/>
      <c r="F367" s="6"/>
      <c r="G367" s="6"/>
      <c r="H367" s="25"/>
      <c r="I367" s="24"/>
      <c r="J367" s="24"/>
      <c r="K367" s="24"/>
      <c r="L367" s="24"/>
      <c r="M367" s="24"/>
      <c r="N367" s="24"/>
      <c r="O367" s="24"/>
      <c r="P367" s="24"/>
      <c r="Q367" s="24"/>
      <c r="R367" s="24"/>
      <c r="S367" s="24"/>
      <c r="T367" s="24" t="s">
        <v>66</v>
      </c>
      <c r="U367" s="24" t="s">
        <v>66</v>
      </c>
      <c r="V367" s="24" t="s">
        <v>66</v>
      </c>
      <c r="W367" s="24" t="s">
        <v>66</v>
      </c>
      <c r="X367" s="24" t="s">
        <v>66</v>
      </c>
      <c r="Y367" s="24" t="s">
        <v>66</v>
      </c>
      <c r="Z367" s="24" t="s">
        <v>66</v>
      </c>
      <c r="AA367" s="24" t="s">
        <v>66</v>
      </c>
      <c r="AB367" s="24" t="s">
        <v>66</v>
      </c>
      <c r="AC367" s="24" t="s">
        <v>66</v>
      </c>
      <c r="AD367" s="24" t="s">
        <v>66</v>
      </c>
      <c r="AE367" s="24" t="s">
        <v>66</v>
      </c>
      <c r="AF367" s="24" t="s">
        <v>66</v>
      </c>
      <c r="AG367" s="24" t="s">
        <v>66</v>
      </c>
      <c r="AH367" s="24" t="s">
        <v>66</v>
      </c>
      <c r="AI367" s="24" t="s">
        <v>66</v>
      </c>
      <c r="AJ367" s="24"/>
      <c r="AK367" s="24"/>
      <c r="AL367" s="24"/>
      <c r="AM367" s="24"/>
      <c r="AN367" s="24"/>
      <c r="AO367" s="24"/>
      <c r="AP367" s="24"/>
      <c r="AQ367" s="24"/>
      <c r="AR367" s="24"/>
      <c r="AS367" s="24"/>
      <c r="AT367" s="24"/>
      <c r="AU367" s="24"/>
      <c r="AV367" s="24"/>
      <c r="AW367" s="24"/>
      <c r="AX367" s="24"/>
      <c r="AY367" s="24"/>
      <c r="AZ367" s="1">
        <f t="shared" si="36"/>
        <v>16</v>
      </c>
      <c r="BA367" s="1">
        <f t="shared" si="36"/>
        <v>0</v>
      </c>
      <c r="BB367" s="1">
        <f t="shared" si="37"/>
        <v>32</v>
      </c>
      <c r="BD367" s="1" cm="1">
        <f t="array" ref="BD367">IFERROR( MATCH(0,INDEX(0/(D367:AY367&lt;&gt;""),),0),"")</f>
        <v>17</v>
      </c>
      <c r="BE367" s="1">
        <f t="shared" si="38"/>
        <v>8</v>
      </c>
      <c r="BF367" s="1">
        <f t="shared" si="39"/>
        <v>16</v>
      </c>
      <c r="BG367" s="8">
        <v>45742</v>
      </c>
    </row>
    <row r="368" spans="1:59" x14ac:dyDescent="0.45">
      <c r="A368" s="51">
        <f t="shared" si="34"/>
        <v>3</v>
      </c>
      <c r="B368" s="8">
        <v>45743</v>
      </c>
      <c r="C368" s="12" t="str">
        <f t="shared" si="35"/>
        <v>木</v>
      </c>
      <c r="D368" s="6"/>
      <c r="E368" s="6"/>
      <c r="F368" s="6"/>
      <c r="G368" s="6"/>
      <c r="H368" s="25"/>
      <c r="I368" s="24"/>
      <c r="J368" s="24"/>
      <c r="K368" s="24"/>
      <c r="L368" s="24"/>
      <c r="M368" s="24"/>
      <c r="N368" s="24"/>
      <c r="O368" s="24"/>
      <c r="P368" s="24"/>
      <c r="Q368" s="24"/>
      <c r="R368" s="24"/>
      <c r="S368" s="24"/>
      <c r="T368" s="24" t="s">
        <v>66</v>
      </c>
      <c r="U368" s="24" t="s">
        <v>66</v>
      </c>
      <c r="V368" s="24" t="s">
        <v>66</v>
      </c>
      <c r="W368" s="24" t="s">
        <v>66</v>
      </c>
      <c r="X368" s="24" t="s">
        <v>66</v>
      </c>
      <c r="Y368" s="24" t="s">
        <v>66</v>
      </c>
      <c r="Z368" s="24" t="s">
        <v>66</v>
      </c>
      <c r="AA368" s="24" t="s">
        <v>66</v>
      </c>
      <c r="AB368" s="24" t="s">
        <v>66</v>
      </c>
      <c r="AC368" s="24" t="s">
        <v>66</v>
      </c>
      <c r="AD368" s="24" t="s">
        <v>66</v>
      </c>
      <c r="AE368" s="24" t="s">
        <v>66</v>
      </c>
      <c r="AF368" s="24" t="s">
        <v>66</v>
      </c>
      <c r="AG368" s="24" t="s">
        <v>66</v>
      </c>
      <c r="AH368" s="24" t="s">
        <v>66</v>
      </c>
      <c r="AI368" s="24" t="s">
        <v>66</v>
      </c>
      <c r="AJ368" s="24"/>
      <c r="AK368" s="24"/>
      <c r="AL368" s="24"/>
      <c r="AM368" s="24"/>
      <c r="AN368" s="24"/>
      <c r="AO368" s="24"/>
      <c r="AP368" s="24"/>
      <c r="AQ368" s="24"/>
      <c r="AR368" s="24"/>
      <c r="AS368" s="24"/>
      <c r="AT368" s="24"/>
      <c r="AU368" s="24"/>
      <c r="AV368" s="24"/>
      <c r="AW368" s="24"/>
      <c r="AX368" s="24"/>
      <c r="AY368" s="24"/>
      <c r="AZ368" s="1">
        <f t="shared" si="36"/>
        <v>16</v>
      </c>
      <c r="BA368" s="1">
        <f t="shared" si="36"/>
        <v>0</v>
      </c>
      <c r="BB368" s="1">
        <f t="shared" si="37"/>
        <v>32</v>
      </c>
      <c r="BD368" s="1" cm="1">
        <f t="array" ref="BD368">IFERROR( MATCH(0,INDEX(0/(D368:AY368&lt;&gt;""),),0),"")</f>
        <v>17</v>
      </c>
      <c r="BE368" s="1">
        <f t="shared" si="38"/>
        <v>8</v>
      </c>
      <c r="BF368" s="1">
        <f t="shared" si="39"/>
        <v>16</v>
      </c>
      <c r="BG368" s="8">
        <v>45743</v>
      </c>
    </row>
    <row r="369" spans="1:59" x14ac:dyDescent="0.45">
      <c r="A369" s="51">
        <f t="shared" si="34"/>
        <v>3</v>
      </c>
      <c r="B369" s="8">
        <v>45744</v>
      </c>
      <c r="C369" s="12" t="str">
        <f t="shared" si="35"/>
        <v>金</v>
      </c>
      <c r="D369" s="6"/>
      <c r="E369" s="6"/>
      <c r="F369" s="6"/>
      <c r="G369" s="6"/>
      <c r="H369" s="25"/>
      <c r="I369" s="24"/>
      <c r="J369" s="24"/>
      <c r="K369" s="24"/>
      <c r="L369" s="24"/>
      <c r="M369" s="24"/>
      <c r="N369" s="24"/>
      <c r="O369" s="24"/>
      <c r="P369" s="24"/>
      <c r="Q369" s="24"/>
      <c r="R369" s="24"/>
      <c r="S369" s="24"/>
      <c r="T369" s="24"/>
      <c r="U369" s="24"/>
      <c r="V369" s="24" t="s">
        <v>66</v>
      </c>
      <c r="W369" s="24" t="s">
        <v>66</v>
      </c>
      <c r="X369" s="24" t="s">
        <v>66</v>
      </c>
      <c r="Y369" s="24" t="s">
        <v>66</v>
      </c>
      <c r="Z369" s="24" t="s">
        <v>66</v>
      </c>
      <c r="AA369" s="24" t="s">
        <v>66</v>
      </c>
      <c r="AB369" s="24" t="s">
        <v>66</v>
      </c>
      <c r="AC369" s="24" t="s">
        <v>66</v>
      </c>
      <c r="AD369" s="24" t="s">
        <v>66</v>
      </c>
      <c r="AE369" s="24" t="s">
        <v>66</v>
      </c>
      <c r="AF369" s="24" t="s">
        <v>66</v>
      </c>
      <c r="AG369" s="24" t="s">
        <v>66</v>
      </c>
      <c r="AH369" s="24" t="s">
        <v>66</v>
      </c>
      <c r="AI369" s="24"/>
      <c r="AJ369" s="24"/>
      <c r="AK369" s="24"/>
      <c r="AL369" s="24"/>
      <c r="AM369" s="24"/>
      <c r="AN369" s="24"/>
      <c r="AO369" s="24"/>
      <c r="AP369" s="24"/>
      <c r="AQ369" s="24"/>
      <c r="AR369" s="24"/>
      <c r="AS369" s="24"/>
      <c r="AT369" s="24"/>
      <c r="AU369" s="24"/>
      <c r="AV369" s="24"/>
      <c r="AW369" s="24"/>
      <c r="AX369" s="24"/>
      <c r="AY369" s="24"/>
      <c r="AZ369" s="1">
        <f t="shared" si="36"/>
        <v>13</v>
      </c>
      <c r="BA369" s="1">
        <f t="shared" si="36"/>
        <v>0</v>
      </c>
      <c r="BB369" s="1">
        <f t="shared" si="37"/>
        <v>35</v>
      </c>
      <c r="BD369" s="1" cm="1">
        <f t="array" ref="BD369">IFERROR( MATCH(0,INDEX(0/(D369:AY369&lt;&gt;""),),0),"")</f>
        <v>19</v>
      </c>
      <c r="BE369" s="1">
        <f t="shared" si="38"/>
        <v>9</v>
      </c>
      <c r="BF369" s="1">
        <f t="shared" si="39"/>
        <v>15.5</v>
      </c>
      <c r="BG369" s="8">
        <v>45744</v>
      </c>
    </row>
    <row r="370" spans="1:59" x14ac:dyDescent="0.45">
      <c r="A370" s="51">
        <f t="shared" si="34"/>
        <v>3</v>
      </c>
      <c r="B370" s="8">
        <v>45745</v>
      </c>
      <c r="C370" s="12" t="str">
        <f t="shared" si="35"/>
        <v>土</v>
      </c>
      <c r="D370" s="6"/>
      <c r="E370" s="6"/>
      <c r="F370" s="6"/>
      <c r="G370" s="6"/>
      <c r="H370" s="25"/>
      <c r="I370" s="24"/>
      <c r="J370" s="24"/>
      <c r="K370" s="24"/>
      <c r="L370" s="24"/>
      <c r="M370" s="24"/>
      <c r="N370" s="24"/>
      <c r="O370" s="24"/>
      <c r="P370" s="24"/>
      <c r="Q370" s="24"/>
      <c r="R370" s="24" t="s">
        <v>66</v>
      </c>
      <c r="S370" s="24" t="s">
        <v>66</v>
      </c>
      <c r="T370" s="24" t="s">
        <v>66</v>
      </c>
      <c r="U370" s="24" t="s">
        <v>66</v>
      </c>
      <c r="V370" s="24" t="s">
        <v>66</v>
      </c>
      <c r="W370" s="24" t="s">
        <v>66</v>
      </c>
      <c r="X370" s="24" t="s">
        <v>66</v>
      </c>
      <c r="Y370" s="24" t="s">
        <v>66</v>
      </c>
      <c r="Z370" s="24" t="s">
        <v>66</v>
      </c>
      <c r="AA370" s="24" t="s">
        <v>66</v>
      </c>
      <c r="AB370" s="24" t="s">
        <v>66</v>
      </c>
      <c r="AC370" s="24" t="s">
        <v>66</v>
      </c>
      <c r="AD370" s="24" t="s">
        <v>66</v>
      </c>
      <c r="AE370" s="24" t="s">
        <v>66</v>
      </c>
      <c r="AF370" s="24" t="s">
        <v>66</v>
      </c>
      <c r="AG370" s="24" t="s">
        <v>66</v>
      </c>
      <c r="AH370" s="24" t="s">
        <v>66</v>
      </c>
      <c r="AI370" s="24" t="s">
        <v>66</v>
      </c>
      <c r="AJ370" s="24" t="s">
        <v>66</v>
      </c>
      <c r="AK370" s="24" t="s">
        <v>66</v>
      </c>
      <c r="AL370" s="24"/>
      <c r="AM370" s="24"/>
      <c r="AN370" s="24"/>
      <c r="AO370" s="24"/>
      <c r="AP370" s="24"/>
      <c r="AQ370" s="24"/>
      <c r="AR370" s="24"/>
      <c r="AS370" s="24"/>
      <c r="AT370" s="24"/>
      <c r="AU370" s="24"/>
      <c r="AV370" s="24"/>
      <c r="AW370" s="24"/>
      <c r="AX370" s="24"/>
      <c r="AY370" s="24"/>
      <c r="AZ370" s="1">
        <f t="shared" si="36"/>
        <v>20</v>
      </c>
      <c r="BA370" s="1">
        <f t="shared" si="36"/>
        <v>0</v>
      </c>
      <c r="BB370" s="1">
        <f t="shared" si="37"/>
        <v>28</v>
      </c>
      <c r="BD370" s="1" cm="1">
        <f t="array" ref="BD370">IFERROR( MATCH(0,INDEX(0/(D370:AY370&lt;&gt;""),),0),"")</f>
        <v>15</v>
      </c>
      <c r="BE370" s="1">
        <f t="shared" si="38"/>
        <v>7</v>
      </c>
      <c r="BF370" s="1">
        <f t="shared" si="39"/>
        <v>17</v>
      </c>
      <c r="BG370" s="8">
        <v>45745</v>
      </c>
    </row>
    <row r="371" spans="1:59" x14ac:dyDescent="0.45">
      <c r="A371" s="51">
        <f t="shared" si="34"/>
        <v>3</v>
      </c>
      <c r="B371" s="8">
        <v>45746</v>
      </c>
      <c r="C371" s="12" t="str">
        <f t="shared" si="35"/>
        <v>日</v>
      </c>
      <c r="D371" s="6"/>
      <c r="E371" s="6"/>
      <c r="F371" s="6"/>
      <c r="G371" s="6"/>
      <c r="H371" s="25"/>
      <c r="I371" s="24"/>
      <c r="J371" s="24"/>
      <c r="K371" s="24"/>
      <c r="L371" s="24"/>
      <c r="M371" s="24"/>
      <c r="N371" s="24"/>
      <c r="O371" s="24"/>
      <c r="P371" s="24"/>
      <c r="Q371" s="24"/>
      <c r="R371" s="24"/>
      <c r="S371" s="24"/>
      <c r="T371" s="24" t="s">
        <v>66</v>
      </c>
      <c r="U371" s="24" t="s">
        <v>66</v>
      </c>
      <c r="V371" s="24" t="s">
        <v>66</v>
      </c>
      <c r="W371" s="24" t="s">
        <v>66</v>
      </c>
      <c r="X371" s="24" t="s">
        <v>66</v>
      </c>
      <c r="Y371" s="24" t="s">
        <v>66</v>
      </c>
      <c r="Z371" s="24" t="s">
        <v>66</v>
      </c>
      <c r="AA371" s="24" t="s">
        <v>66</v>
      </c>
      <c r="AB371" s="24" t="s">
        <v>66</v>
      </c>
      <c r="AC371" s="24" t="s">
        <v>66</v>
      </c>
      <c r="AD371" s="24" t="s">
        <v>66</v>
      </c>
      <c r="AE371" s="24" t="s">
        <v>66</v>
      </c>
      <c r="AF371" s="24" t="s">
        <v>66</v>
      </c>
      <c r="AG371" s="24" t="s">
        <v>66</v>
      </c>
      <c r="AH371" s="24" t="s">
        <v>66</v>
      </c>
      <c r="AI371" s="24" t="s">
        <v>66</v>
      </c>
      <c r="AJ371" s="24" t="s">
        <v>66</v>
      </c>
      <c r="AK371" s="24"/>
      <c r="AL371" s="24"/>
      <c r="AM371" s="24"/>
      <c r="AN371" s="24"/>
      <c r="AO371" s="24"/>
      <c r="AP371" s="24"/>
      <c r="AQ371" s="24"/>
      <c r="AR371" s="24"/>
      <c r="AS371" s="24"/>
      <c r="AT371" s="24"/>
      <c r="AU371" s="24"/>
      <c r="AV371" s="24"/>
      <c r="AW371" s="24"/>
      <c r="AX371" s="24"/>
      <c r="AY371" s="24"/>
      <c r="AZ371" s="1">
        <f t="shared" si="36"/>
        <v>17</v>
      </c>
      <c r="BA371" s="1">
        <f t="shared" si="36"/>
        <v>0</v>
      </c>
      <c r="BB371" s="1">
        <f t="shared" si="37"/>
        <v>31</v>
      </c>
      <c r="BD371" s="1" cm="1">
        <f t="array" ref="BD371">IFERROR( MATCH(0,INDEX(0/(D371:AY371&lt;&gt;""),),0),"")</f>
        <v>17</v>
      </c>
      <c r="BE371" s="1">
        <f t="shared" si="38"/>
        <v>8</v>
      </c>
      <c r="BF371" s="1">
        <f t="shared" si="39"/>
        <v>16.5</v>
      </c>
      <c r="BG371" s="8">
        <v>45746</v>
      </c>
    </row>
    <row r="372" spans="1:59" x14ac:dyDescent="0.45">
      <c r="A372" s="51">
        <f t="shared" si="34"/>
        <v>3</v>
      </c>
      <c r="B372" s="8">
        <v>45747</v>
      </c>
      <c r="C372" s="12" t="str">
        <f t="shared" si="35"/>
        <v>月</v>
      </c>
      <c r="D372" s="6"/>
      <c r="E372" s="6"/>
      <c r="F372" s="6"/>
      <c r="G372" s="6"/>
      <c r="H372" s="25"/>
      <c r="I372" s="24"/>
      <c r="J372" s="24"/>
      <c r="K372" s="24"/>
      <c r="L372" s="24"/>
      <c r="M372" s="24"/>
      <c r="N372" s="24"/>
      <c r="O372" s="24"/>
      <c r="P372" s="24"/>
      <c r="Q372" s="24"/>
      <c r="R372" s="24"/>
      <c r="S372" s="24"/>
      <c r="T372" s="24" t="s">
        <v>66</v>
      </c>
      <c r="U372" s="24" t="s">
        <v>66</v>
      </c>
      <c r="V372" s="24" t="s">
        <v>66</v>
      </c>
      <c r="W372" s="24" t="s">
        <v>66</v>
      </c>
      <c r="X372" s="24" t="s">
        <v>66</v>
      </c>
      <c r="Y372" s="24" t="s">
        <v>66</v>
      </c>
      <c r="Z372" s="24" t="s">
        <v>66</v>
      </c>
      <c r="AA372" s="24" t="s">
        <v>66</v>
      </c>
      <c r="AB372" s="24" t="s">
        <v>66</v>
      </c>
      <c r="AC372" s="24" t="s">
        <v>66</v>
      </c>
      <c r="AD372" s="24" t="s">
        <v>66</v>
      </c>
      <c r="AE372" s="24" t="s">
        <v>66</v>
      </c>
      <c r="AF372" s="24" t="s">
        <v>66</v>
      </c>
      <c r="AG372" s="24" t="s">
        <v>66</v>
      </c>
      <c r="AH372" s="24" t="s">
        <v>66</v>
      </c>
      <c r="AI372" s="24" t="s">
        <v>66</v>
      </c>
      <c r="AJ372" s="24"/>
      <c r="AK372" s="24"/>
      <c r="AL372" s="24"/>
      <c r="AM372" s="24"/>
      <c r="AN372" s="24"/>
      <c r="AO372" s="24"/>
      <c r="AP372" s="24"/>
      <c r="AQ372" s="24"/>
      <c r="AR372" s="24"/>
      <c r="AS372" s="24"/>
      <c r="AT372" s="24"/>
      <c r="AU372" s="24"/>
      <c r="AV372" s="24"/>
      <c r="AW372" s="24"/>
      <c r="AX372" s="24"/>
      <c r="AY372" s="24"/>
      <c r="AZ372" s="1">
        <f t="shared" si="36"/>
        <v>16</v>
      </c>
      <c r="BA372" s="1">
        <f t="shared" si="36"/>
        <v>0</v>
      </c>
      <c r="BB372" s="1">
        <f t="shared" si="37"/>
        <v>32</v>
      </c>
      <c r="BD372" s="1" cm="1">
        <f t="array" ref="BD372">IFERROR( MATCH(0,INDEX(0/(D372:AY372&lt;&gt;""),),0),"")</f>
        <v>17</v>
      </c>
      <c r="BE372" s="1">
        <f t="shared" si="38"/>
        <v>8</v>
      </c>
      <c r="BF372" s="1">
        <f t="shared" si="39"/>
        <v>16</v>
      </c>
      <c r="BG372" s="8">
        <v>45747</v>
      </c>
    </row>
    <row r="373" spans="1:59" x14ac:dyDescent="0.45">
      <c r="A373" s="51"/>
      <c r="B373" s="8"/>
      <c r="C373" s="12"/>
      <c r="D373" s="6"/>
      <c r="E373" s="6"/>
      <c r="F373" s="6"/>
      <c r="G373" s="6"/>
      <c r="H373" s="25"/>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E8BA-FF97-4291-9A2D-5BE3EDA08918}">
  <sheetPr codeName="Sheet13"/>
  <dimension ref="A1:BG373"/>
  <sheetViews>
    <sheetView showGridLines="0" zoomScaleNormal="100" workbookViewId="0">
      <pane xSplit="3" ySplit="7" topLeftCell="D8"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51" width="12.59765625" style="1" customWidth="1"/>
    <col min="52" max="55" width="9" style="1"/>
    <col min="56" max="56" width="9" style="1" customWidth="1"/>
    <col min="57" max="57" width="12" style="1" customWidth="1"/>
    <col min="58" max="58" width="12.19921875" style="1" customWidth="1"/>
    <col min="59" max="59" width="14.3984375"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45</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27"/>
      <c r="J8" s="27"/>
      <c r="K8" s="27"/>
      <c r="L8" s="84"/>
      <c r="M8" s="84"/>
      <c r="N8" s="84"/>
      <c r="O8" s="84"/>
      <c r="P8" s="84"/>
      <c r="Q8" s="84"/>
      <c r="R8" s="84"/>
      <c r="S8" s="84"/>
      <c r="T8" s="84"/>
      <c r="U8" s="84" t="s">
        <v>66</v>
      </c>
      <c r="V8" s="84" t="s">
        <v>66</v>
      </c>
      <c r="W8" s="84" t="s">
        <v>66</v>
      </c>
      <c r="X8" s="84" t="s">
        <v>66</v>
      </c>
      <c r="Y8" s="84" t="s">
        <v>66</v>
      </c>
      <c r="Z8" s="84" t="s">
        <v>66</v>
      </c>
      <c r="AA8" s="84" t="s">
        <v>66</v>
      </c>
      <c r="AB8" s="84" t="s">
        <v>66</v>
      </c>
      <c r="AC8" s="84" t="s">
        <v>66</v>
      </c>
      <c r="AD8" s="84" t="s">
        <v>66</v>
      </c>
      <c r="AE8" s="84" t="s">
        <v>66</v>
      </c>
      <c r="AF8" s="84" t="s">
        <v>66</v>
      </c>
      <c r="AG8" s="84" t="s">
        <v>66</v>
      </c>
      <c r="AH8" s="84" t="s">
        <v>66</v>
      </c>
      <c r="AI8" s="84"/>
      <c r="AJ8" s="84"/>
      <c r="AK8" s="84"/>
      <c r="AL8" s="84"/>
      <c r="AM8" s="84"/>
      <c r="AN8" s="84"/>
      <c r="AO8" s="84"/>
      <c r="AP8" s="84"/>
      <c r="AQ8" s="84"/>
      <c r="AR8" s="84"/>
      <c r="AS8" s="84"/>
      <c r="AT8" s="84"/>
      <c r="AU8" s="84"/>
      <c r="AV8" s="84"/>
      <c r="AW8" s="84"/>
      <c r="AX8" s="84"/>
      <c r="AY8" s="84"/>
      <c r="AZ8" s="1">
        <f>COUNTIF($D8:$AY8,AZ$7)</f>
        <v>14</v>
      </c>
      <c r="BA8" s="1">
        <f>COUNTIF($D8:$AY8,BA$7)</f>
        <v>0</v>
      </c>
      <c r="BB8" s="1">
        <f>COUNTIF($D8:$AY8,"")</f>
        <v>34</v>
      </c>
      <c r="BD8" s="1" cm="1">
        <f t="array" ref="BD8">IFERROR( MATCH(0,INDEX(0/(D8:AY8&lt;&gt;""),),0),"")</f>
        <v>18</v>
      </c>
      <c r="BE8" s="1">
        <f>IFERROR((BD8-1)/2,"")</f>
        <v>8.5</v>
      </c>
      <c r="BF8" s="1">
        <f>IFERROR(BE8+AZ8*0.5,"")</f>
        <v>15.5</v>
      </c>
      <c r="BG8" s="8">
        <v>45383</v>
      </c>
    </row>
    <row r="9" spans="1:59" x14ac:dyDescent="0.45">
      <c r="A9" s="51">
        <f t="shared" ref="A9:A72" si="2">MONTH(B9)</f>
        <v>4</v>
      </c>
      <c r="B9" s="8">
        <v>45384</v>
      </c>
      <c r="C9" s="12" t="str">
        <f t="shared" ref="C9:C72" si="3">TEXT(B9, "aaa")</f>
        <v>火</v>
      </c>
      <c r="D9" s="30"/>
      <c r="E9" s="16"/>
      <c r="F9" s="34"/>
      <c r="G9" s="33"/>
      <c r="H9" s="32"/>
      <c r="I9" s="31"/>
      <c r="J9" s="31"/>
      <c r="K9" s="31"/>
      <c r="L9" s="85"/>
      <c r="M9" s="85"/>
      <c r="N9" s="85"/>
      <c r="O9" s="85"/>
      <c r="P9" s="85"/>
      <c r="Q9" s="85"/>
      <c r="R9" s="85"/>
      <c r="S9" s="85"/>
      <c r="T9" s="83"/>
      <c r="U9" s="83"/>
      <c r="V9" s="83"/>
      <c r="W9" s="83"/>
      <c r="X9" s="83"/>
      <c r="Y9" s="83"/>
      <c r="Z9" s="83"/>
      <c r="AA9" s="83"/>
      <c r="AB9" s="83"/>
      <c r="AC9" s="83"/>
      <c r="AD9" s="83"/>
      <c r="AE9" s="83"/>
      <c r="AF9" s="83"/>
      <c r="AG9" s="83"/>
      <c r="AH9" s="83"/>
      <c r="AI9" s="83"/>
      <c r="AJ9" s="83"/>
      <c r="AK9" s="83"/>
      <c r="AL9" s="85"/>
      <c r="AM9" s="85"/>
      <c r="AN9" s="85"/>
      <c r="AO9" s="85"/>
      <c r="AP9" s="85"/>
      <c r="AQ9" s="85"/>
      <c r="AR9" s="85"/>
      <c r="AS9" s="85"/>
      <c r="AT9" s="85"/>
      <c r="AU9" s="85"/>
      <c r="AV9" s="85"/>
      <c r="AW9" s="85"/>
      <c r="AX9" s="85"/>
      <c r="AY9" s="85"/>
      <c r="AZ9" s="1">
        <f t="shared" ref="AZ9:BA72" si="4">COUNTIF($D9:$AY9,AZ$7)</f>
        <v>0</v>
      </c>
      <c r="BA9" s="1">
        <f t="shared" si="4"/>
        <v>0</v>
      </c>
      <c r="BB9" s="1">
        <f t="shared" ref="BB9:BB72" si="5">COUNTIF($D9:$AY9,"")</f>
        <v>48</v>
      </c>
      <c r="BD9" s="1" t="str" cm="1">
        <f t="array" ref="BD9">IFERROR( MATCH(0,INDEX(0/(D9:AY9&lt;&gt;""),),0),"")</f>
        <v/>
      </c>
      <c r="BE9" s="1" t="str">
        <f t="shared" ref="BE9:BE72" si="6">IFERROR((BD9-1)/2,"")</f>
        <v/>
      </c>
      <c r="BF9" s="1" t="str">
        <f t="shared" ref="BF9:BF72" si="7">IFERROR(BE9+AZ9*0.5,"")</f>
        <v/>
      </c>
      <c r="BG9" s="8">
        <v>45384</v>
      </c>
    </row>
    <row r="10" spans="1:59" x14ac:dyDescent="0.45">
      <c r="A10" s="51">
        <f t="shared" si="2"/>
        <v>4</v>
      </c>
      <c r="B10" s="8">
        <v>45385</v>
      </c>
      <c r="C10" s="12" t="str">
        <f t="shared" si="3"/>
        <v>水</v>
      </c>
      <c r="D10" s="30"/>
      <c r="E10" s="17"/>
      <c r="F10" s="29"/>
      <c r="G10" s="29"/>
      <c r="H10" s="28"/>
      <c r="I10" s="27"/>
      <c r="J10" s="27"/>
      <c r="K10" s="27"/>
      <c r="L10" s="84"/>
      <c r="M10" s="84"/>
      <c r="N10" s="84"/>
      <c r="O10" s="84"/>
      <c r="P10" s="84"/>
      <c r="Q10" s="84"/>
      <c r="R10" s="84"/>
      <c r="S10" s="84"/>
      <c r="T10" s="83"/>
      <c r="U10" s="83"/>
      <c r="V10" s="83"/>
      <c r="W10" s="83"/>
      <c r="X10" s="83"/>
      <c r="Y10" s="83"/>
      <c r="Z10" s="83"/>
      <c r="AA10" s="83"/>
      <c r="AB10" s="83"/>
      <c r="AC10" s="83"/>
      <c r="AD10" s="83"/>
      <c r="AE10" s="83"/>
      <c r="AF10" s="83"/>
      <c r="AG10" s="83"/>
      <c r="AH10" s="83"/>
      <c r="AI10" s="83"/>
      <c r="AJ10" s="83"/>
      <c r="AK10" s="83"/>
      <c r="AL10" s="84"/>
      <c r="AM10" s="84"/>
      <c r="AN10" s="84"/>
      <c r="AO10" s="84"/>
      <c r="AP10" s="84"/>
      <c r="AQ10" s="84"/>
      <c r="AR10" s="84"/>
      <c r="AS10" s="84"/>
      <c r="AT10" s="84"/>
      <c r="AU10" s="84"/>
      <c r="AV10" s="84"/>
      <c r="AW10" s="84"/>
      <c r="AX10" s="84"/>
      <c r="AY10" s="84"/>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24"/>
      <c r="J11" s="24"/>
      <c r="K11" s="24"/>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24"/>
      <c r="J12" s="24"/>
      <c r="K12" s="24"/>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1">
        <f t="shared" si="4"/>
        <v>0</v>
      </c>
      <c r="BA12" s="1">
        <f t="shared" si="4"/>
        <v>0</v>
      </c>
      <c r="BB12" s="1">
        <f t="shared" si="5"/>
        <v>48</v>
      </c>
      <c r="BD12" s="1" t="str" cm="1">
        <f t="array" ref="BD12">IFERROR( MATCH(0,INDEX(0/(D12:AY12&lt;&gt;""),),0),"")</f>
        <v/>
      </c>
      <c r="BE12" s="1" t="str">
        <f t="shared" si="6"/>
        <v/>
      </c>
      <c r="BF12" s="1" t="str">
        <f t="shared" si="7"/>
        <v/>
      </c>
      <c r="BG12" s="8">
        <v>45387</v>
      </c>
    </row>
    <row r="13" spans="1:59" x14ac:dyDescent="0.45">
      <c r="A13" s="51">
        <f t="shared" si="2"/>
        <v>4</v>
      </c>
      <c r="B13" s="8">
        <v>45388</v>
      </c>
      <c r="C13" s="12" t="str">
        <f t="shared" si="3"/>
        <v>土</v>
      </c>
      <c r="D13" s="6"/>
      <c r="E13" s="6"/>
      <c r="F13" s="6"/>
      <c r="G13" s="6"/>
      <c r="H13" s="25"/>
      <c r="I13" s="24"/>
      <c r="J13" s="24"/>
      <c r="K13" s="24"/>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1">
        <f t="shared" si="4"/>
        <v>0</v>
      </c>
      <c r="BA13" s="1">
        <f t="shared" si="4"/>
        <v>0</v>
      </c>
      <c r="BB13" s="1">
        <f t="shared" si="5"/>
        <v>48</v>
      </c>
      <c r="BD13" s="1" t="str" cm="1">
        <f t="array" ref="BD13">IFERROR( MATCH(0,INDEX(0/(D13:AY13&lt;&gt;""),),0),"")</f>
        <v/>
      </c>
      <c r="BE13" s="1" t="str">
        <f t="shared" si="6"/>
        <v/>
      </c>
      <c r="BF13" s="1" t="str">
        <f t="shared" si="7"/>
        <v/>
      </c>
      <c r="BG13" s="8">
        <v>45388</v>
      </c>
    </row>
    <row r="14" spans="1:59" x14ac:dyDescent="0.45">
      <c r="A14" s="51">
        <f t="shared" si="2"/>
        <v>4</v>
      </c>
      <c r="B14" s="8">
        <v>45389</v>
      </c>
      <c r="C14" s="12" t="str">
        <f t="shared" si="3"/>
        <v>日</v>
      </c>
      <c r="D14" s="6"/>
      <c r="E14" s="6"/>
      <c r="F14" s="6"/>
      <c r="G14" s="6"/>
      <c r="H14" s="25"/>
      <c r="I14" s="24"/>
      <c r="J14" s="24"/>
      <c r="K14" s="24"/>
      <c r="L14" s="83"/>
      <c r="M14" s="83"/>
      <c r="N14" s="83"/>
      <c r="O14" s="83"/>
      <c r="P14" s="83"/>
      <c r="Q14" s="83"/>
      <c r="R14" s="83"/>
      <c r="S14" s="83"/>
      <c r="T14" s="83"/>
      <c r="U14" s="83"/>
      <c r="V14" s="83" t="s">
        <v>66</v>
      </c>
      <c r="W14" s="83" t="s">
        <v>66</v>
      </c>
      <c r="X14" s="83" t="s">
        <v>66</v>
      </c>
      <c r="Y14" s="83" t="s">
        <v>66</v>
      </c>
      <c r="Z14" s="83" t="s">
        <v>66</v>
      </c>
      <c r="AA14" s="83" t="s">
        <v>66</v>
      </c>
      <c r="AB14" s="83" t="s">
        <v>66</v>
      </c>
      <c r="AC14" s="83" t="s">
        <v>66</v>
      </c>
      <c r="AD14" s="83" t="s">
        <v>66</v>
      </c>
      <c r="AE14" s="83" t="s">
        <v>66</v>
      </c>
      <c r="AF14" s="83" t="s">
        <v>66</v>
      </c>
      <c r="AG14" s="83" t="s">
        <v>66</v>
      </c>
      <c r="AH14" s="83" t="s">
        <v>66</v>
      </c>
      <c r="AI14" s="83" t="s">
        <v>66</v>
      </c>
      <c r="AJ14" s="83"/>
      <c r="AK14" s="83"/>
      <c r="AL14" s="83"/>
      <c r="AM14" s="83"/>
      <c r="AN14" s="83"/>
      <c r="AO14" s="83"/>
      <c r="AP14" s="83"/>
      <c r="AQ14" s="83"/>
      <c r="AR14" s="83"/>
      <c r="AS14" s="83"/>
      <c r="AT14" s="83"/>
      <c r="AU14" s="83"/>
      <c r="AV14" s="83"/>
      <c r="AW14" s="83"/>
      <c r="AX14" s="83"/>
      <c r="AY14" s="83"/>
      <c r="AZ14" s="1">
        <f t="shared" si="4"/>
        <v>14</v>
      </c>
      <c r="BA14" s="1">
        <f t="shared" si="4"/>
        <v>0</v>
      </c>
      <c r="BB14" s="1">
        <f t="shared" si="5"/>
        <v>34</v>
      </c>
      <c r="BD14" s="1" cm="1">
        <f t="array" ref="BD14">IFERROR( MATCH(0,INDEX(0/(D14:AY14&lt;&gt;""),),0),"")</f>
        <v>19</v>
      </c>
      <c r="BE14" s="1">
        <f t="shared" si="6"/>
        <v>9</v>
      </c>
      <c r="BF14" s="1">
        <f t="shared" si="7"/>
        <v>16</v>
      </c>
      <c r="BG14" s="8">
        <v>45389</v>
      </c>
    </row>
    <row r="15" spans="1:59" x14ac:dyDescent="0.45">
      <c r="A15" s="51">
        <f t="shared" si="2"/>
        <v>4</v>
      </c>
      <c r="B15" s="8">
        <v>45390</v>
      </c>
      <c r="C15" s="12" t="str">
        <f t="shared" si="3"/>
        <v>月</v>
      </c>
      <c r="D15" s="6"/>
      <c r="E15" s="6"/>
      <c r="F15" s="6"/>
      <c r="G15" s="6"/>
      <c r="H15" s="25"/>
      <c r="I15" s="24"/>
      <c r="J15" s="24"/>
      <c r="K15" s="24"/>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24"/>
      <c r="J16" s="24"/>
      <c r="K16" s="24"/>
      <c r="L16" s="83"/>
      <c r="M16" s="83"/>
      <c r="N16" s="83"/>
      <c r="O16" s="83"/>
      <c r="P16" s="83"/>
      <c r="Q16" s="83"/>
      <c r="R16" s="83"/>
      <c r="S16" s="83"/>
      <c r="T16" s="83" t="s">
        <v>66</v>
      </c>
      <c r="U16" s="83" t="s">
        <v>66</v>
      </c>
      <c r="V16" s="83" t="s">
        <v>66</v>
      </c>
      <c r="W16" s="83" t="s">
        <v>66</v>
      </c>
      <c r="X16" s="83" t="s">
        <v>66</v>
      </c>
      <c r="Y16" s="83" t="s">
        <v>66</v>
      </c>
      <c r="Z16" s="83" t="s">
        <v>66</v>
      </c>
      <c r="AA16" s="83" t="s">
        <v>66</v>
      </c>
      <c r="AB16" s="83" t="s">
        <v>66</v>
      </c>
      <c r="AC16" s="83" t="s">
        <v>66</v>
      </c>
      <c r="AD16" s="83" t="s">
        <v>66</v>
      </c>
      <c r="AE16" s="83" t="s">
        <v>66</v>
      </c>
      <c r="AF16" s="83" t="s">
        <v>66</v>
      </c>
      <c r="AG16" s="83" t="s">
        <v>66</v>
      </c>
      <c r="AH16" s="83" t="s">
        <v>66</v>
      </c>
      <c r="AI16" s="83" t="s">
        <v>66</v>
      </c>
      <c r="AJ16" s="83" t="s">
        <v>66</v>
      </c>
      <c r="AK16" s="83" t="s">
        <v>66</v>
      </c>
      <c r="AL16" s="83"/>
      <c r="AM16" s="83"/>
      <c r="AN16" s="83"/>
      <c r="AO16" s="83"/>
      <c r="AP16" s="83"/>
      <c r="AQ16" s="83"/>
      <c r="AR16" s="83"/>
      <c r="AS16" s="83"/>
      <c r="AT16" s="83"/>
      <c r="AU16" s="83"/>
      <c r="AV16" s="83"/>
      <c r="AW16" s="83"/>
      <c r="AX16" s="83"/>
      <c r="AY16" s="83"/>
      <c r="AZ16" s="1">
        <f t="shared" si="4"/>
        <v>18</v>
      </c>
      <c r="BA16" s="1">
        <f t="shared" si="4"/>
        <v>0</v>
      </c>
      <c r="BB16" s="1">
        <f t="shared" si="5"/>
        <v>30</v>
      </c>
      <c r="BD16" s="1" cm="1">
        <f t="array" ref="BD16">IFERROR( MATCH(0,INDEX(0/(D16:AY16&lt;&gt;""),),0),"")</f>
        <v>17</v>
      </c>
      <c r="BE16" s="1">
        <f t="shared" si="6"/>
        <v>8</v>
      </c>
      <c r="BF16" s="1">
        <f t="shared" si="7"/>
        <v>17</v>
      </c>
      <c r="BG16" s="8">
        <v>45391</v>
      </c>
    </row>
    <row r="17" spans="1:59" x14ac:dyDescent="0.45">
      <c r="A17" s="51">
        <f t="shared" si="2"/>
        <v>4</v>
      </c>
      <c r="B17" s="8">
        <v>45392</v>
      </c>
      <c r="C17" s="12" t="str">
        <f t="shared" si="3"/>
        <v>水</v>
      </c>
      <c r="D17" s="6"/>
      <c r="E17" s="6"/>
      <c r="F17" s="6"/>
      <c r="G17" s="6"/>
      <c r="H17" s="25"/>
      <c r="I17" s="24"/>
      <c r="J17" s="24"/>
      <c r="K17" s="24"/>
      <c r="L17" s="83"/>
      <c r="M17" s="83"/>
      <c r="N17" s="83"/>
      <c r="O17" s="83"/>
      <c r="P17" s="83"/>
      <c r="Q17" s="83"/>
      <c r="R17" s="83"/>
      <c r="S17" s="83"/>
      <c r="T17" s="83"/>
      <c r="U17" s="83" t="s">
        <v>66</v>
      </c>
      <c r="V17" s="83" t="s">
        <v>66</v>
      </c>
      <c r="W17" s="83" t="s">
        <v>66</v>
      </c>
      <c r="X17" s="83" t="s">
        <v>66</v>
      </c>
      <c r="Y17" s="83" t="s">
        <v>66</v>
      </c>
      <c r="Z17" s="83" t="s">
        <v>66</v>
      </c>
      <c r="AA17" s="83" t="s">
        <v>66</v>
      </c>
      <c r="AB17" s="83" t="s">
        <v>66</v>
      </c>
      <c r="AC17" s="83" t="s">
        <v>66</v>
      </c>
      <c r="AD17" s="83" t="s">
        <v>66</v>
      </c>
      <c r="AE17" s="83" t="s">
        <v>66</v>
      </c>
      <c r="AF17" s="83" t="s">
        <v>66</v>
      </c>
      <c r="AG17" s="83" t="s">
        <v>66</v>
      </c>
      <c r="AH17" s="83" t="s">
        <v>66</v>
      </c>
      <c r="AI17" s="83" t="s">
        <v>66</v>
      </c>
      <c r="AJ17" s="83"/>
      <c r="AK17" s="83"/>
      <c r="AL17" s="83"/>
      <c r="AM17" s="83"/>
      <c r="AN17" s="83"/>
      <c r="AO17" s="83"/>
      <c r="AP17" s="83"/>
      <c r="AQ17" s="83"/>
      <c r="AR17" s="83"/>
      <c r="AS17" s="83"/>
      <c r="AT17" s="83"/>
      <c r="AU17" s="83"/>
      <c r="AV17" s="83"/>
      <c r="AW17" s="83"/>
      <c r="AX17" s="83"/>
      <c r="AY17" s="83"/>
      <c r="AZ17" s="1">
        <f t="shared" si="4"/>
        <v>15</v>
      </c>
      <c r="BA17" s="1">
        <f t="shared" si="4"/>
        <v>0</v>
      </c>
      <c r="BB17" s="1">
        <f t="shared" si="5"/>
        <v>33</v>
      </c>
      <c r="BD17" s="1" cm="1">
        <f t="array" ref="BD17">IFERROR( MATCH(0,INDEX(0/(D17:AY17&lt;&gt;""),),0),"")</f>
        <v>18</v>
      </c>
      <c r="BE17" s="1">
        <f t="shared" si="6"/>
        <v>8.5</v>
      </c>
      <c r="BF17" s="1">
        <f t="shared" si="7"/>
        <v>16</v>
      </c>
      <c r="BG17" s="8">
        <v>45392</v>
      </c>
    </row>
    <row r="18" spans="1:59" x14ac:dyDescent="0.45">
      <c r="A18" s="51">
        <f t="shared" si="2"/>
        <v>4</v>
      </c>
      <c r="B18" s="8">
        <v>45393</v>
      </c>
      <c r="C18" s="12" t="str">
        <f t="shared" si="3"/>
        <v>木</v>
      </c>
      <c r="D18" s="83" t="s">
        <v>62</v>
      </c>
      <c r="E18" s="83" t="s">
        <v>62</v>
      </c>
      <c r="F18" s="83" t="s">
        <v>62</v>
      </c>
      <c r="G18" s="83" t="s">
        <v>62</v>
      </c>
      <c r="H18" s="83" t="s">
        <v>62</v>
      </c>
      <c r="I18" s="83" t="s">
        <v>62</v>
      </c>
      <c r="J18" s="83" t="s">
        <v>62</v>
      </c>
      <c r="K18" s="83" t="s">
        <v>62</v>
      </c>
      <c r="L18" s="83" t="s">
        <v>62</v>
      </c>
      <c r="M18" s="83" t="s">
        <v>62</v>
      </c>
      <c r="N18" s="83" t="s">
        <v>62</v>
      </c>
      <c r="O18" s="83" t="s">
        <v>62</v>
      </c>
      <c r="P18" s="83" t="s">
        <v>62</v>
      </c>
      <c r="Q18" s="83" t="s">
        <v>62</v>
      </c>
      <c r="R18" s="83" t="s">
        <v>62</v>
      </c>
      <c r="S18" s="83" t="s">
        <v>62</v>
      </c>
      <c r="T18" s="83" t="s">
        <v>62</v>
      </c>
      <c r="U18" s="83" t="s">
        <v>62</v>
      </c>
      <c r="V18" s="83" t="s">
        <v>62</v>
      </c>
      <c r="W18" s="83" t="s">
        <v>62</v>
      </c>
      <c r="X18" s="83" t="s">
        <v>62</v>
      </c>
      <c r="Y18" s="83" t="s">
        <v>62</v>
      </c>
      <c r="Z18" s="83" t="s">
        <v>62</v>
      </c>
      <c r="AA18" s="83" t="s">
        <v>62</v>
      </c>
      <c r="AB18" s="83" t="s">
        <v>62</v>
      </c>
      <c r="AC18" s="83" t="s">
        <v>62</v>
      </c>
      <c r="AD18" s="83" t="s">
        <v>62</v>
      </c>
      <c r="AE18" s="83" t="s">
        <v>62</v>
      </c>
      <c r="AF18" s="83" t="s">
        <v>62</v>
      </c>
      <c r="AG18" s="83" t="s">
        <v>62</v>
      </c>
      <c r="AH18" s="83" t="s">
        <v>62</v>
      </c>
      <c r="AI18" s="83" t="s">
        <v>62</v>
      </c>
      <c r="AJ18" s="83" t="s">
        <v>62</v>
      </c>
      <c r="AK18" s="83" t="s">
        <v>62</v>
      </c>
      <c r="AL18" s="83" t="s">
        <v>62</v>
      </c>
      <c r="AM18" s="83" t="s">
        <v>62</v>
      </c>
      <c r="AN18" s="83" t="s">
        <v>62</v>
      </c>
      <c r="AO18" s="83" t="s">
        <v>62</v>
      </c>
      <c r="AP18" s="83" t="s">
        <v>62</v>
      </c>
      <c r="AQ18" s="83" t="s">
        <v>62</v>
      </c>
      <c r="AR18" s="83" t="s">
        <v>62</v>
      </c>
      <c r="AS18" s="83" t="s">
        <v>62</v>
      </c>
      <c r="AT18" s="83" t="s">
        <v>62</v>
      </c>
      <c r="AU18" s="83" t="s">
        <v>62</v>
      </c>
      <c r="AV18" s="83" t="s">
        <v>62</v>
      </c>
      <c r="AW18" s="83" t="s">
        <v>62</v>
      </c>
      <c r="AX18" s="83" t="s">
        <v>62</v>
      </c>
      <c r="AY18" s="83" t="s">
        <v>62</v>
      </c>
      <c r="AZ18" s="1">
        <f t="shared" si="4"/>
        <v>0</v>
      </c>
      <c r="BA18" s="1">
        <f t="shared" si="4"/>
        <v>48</v>
      </c>
      <c r="BB18" s="1">
        <f t="shared" si="5"/>
        <v>0</v>
      </c>
      <c r="BD18" s="94" cm="1">
        <f t="array" ref="BD18">IFERROR( MATCH(0,INDEX(0/(D18:AY18&lt;&gt;""),),0),"")</f>
        <v>1</v>
      </c>
      <c r="BE18" s="94">
        <f t="shared" si="6"/>
        <v>0</v>
      </c>
      <c r="BF18" s="94">
        <f t="shared" si="7"/>
        <v>0</v>
      </c>
      <c r="BG18" s="8">
        <v>45393</v>
      </c>
    </row>
    <row r="19" spans="1:59" x14ac:dyDescent="0.45">
      <c r="A19" s="51">
        <f t="shared" si="2"/>
        <v>4</v>
      </c>
      <c r="B19" s="8">
        <v>45394</v>
      </c>
      <c r="C19" s="12" t="str">
        <f t="shared" si="3"/>
        <v>金</v>
      </c>
      <c r="D19" s="6"/>
      <c r="E19" s="6"/>
      <c r="F19" s="6"/>
      <c r="G19" s="6"/>
      <c r="H19" s="25"/>
      <c r="I19" s="24"/>
      <c r="J19" s="24"/>
      <c r="K19" s="24"/>
      <c r="L19" s="83"/>
      <c r="M19" s="83"/>
      <c r="N19" s="83"/>
      <c r="O19" s="83"/>
      <c r="P19" s="83"/>
      <c r="Q19" s="83"/>
      <c r="R19" s="83"/>
      <c r="S19" s="83"/>
      <c r="T19" s="83" t="s">
        <v>66</v>
      </c>
      <c r="U19" s="83" t="s">
        <v>66</v>
      </c>
      <c r="V19" s="83" t="s">
        <v>66</v>
      </c>
      <c r="W19" s="83" t="s">
        <v>66</v>
      </c>
      <c r="X19" s="83" t="s">
        <v>66</v>
      </c>
      <c r="Y19" s="83" t="s">
        <v>66</v>
      </c>
      <c r="Z19" s="83" t="s">
        <v>66</v>
      </c>
      <c r="AA19" s="83" t="s">
        <v>66</v>
      </c>
      <c r="AB19" s="83" t="s">
        <v>66</v>
      </c>
      <c r="AC19" s="83" t="s">
        <v>66</v>
      </c>
      <c r="AD19" s="83" t="s">
        <v>66</v>
      </c>
      <c r="AE19" s="83" t="s">
        <v>66</v>
      </c>
      <c r="AF19" s="83" t="s">
        <v>66</v>
      </c>
      <c r="AG19" s="83" t="s">
        <v>66</v>
      </c>
      <c r="AH19" s="83" t="s">
        <v>66</v>
      </c>
      <c r="AI19" s="83" t="s">
        <v>66</v>
      </c>
      <c r="AJ19" s="83" t="s">
        <v>66</v>
      </c>
      <c r="AK19" s="83" t="s">
        <v>66</v>
      </c>
      <c r="AL19" s="83"/>
      <c r="AM19" s="83"/>
      <c r="AN19" s="83"/>
      <c r="AO19" s="83"/>
      <c r="AP19" s="83"/>
      <c r="AQ19" s="83"/>
      <c r="AR19" s="83"/>
      <c r="AS19" s="83"/>
      <c r="AT19" s="83"/>
      <c r="AU19" s="83"/>
      <c r="AV19" s="83"/>
      <c r="AW19" s="83"/>
      <c r="AX19" s="83"/>
      <c r="AY19" s="83"/>
      <c r="AZ19" s="1">
        <f t="shared" si="4"/>
        <v>18</v>
      </c>
      <c r="BA19" s="1">
        <f t="shared" si="4"/>
        <v>0</v>
      </c>
      <c r="BB19" s="1">
        <f t="shared" si="5"/>
        <v>30</v>
      </c>
      <c r="BD19" s="1" cm="1">
        <f t="array" ref="BD19">IFERROR( MATCH(0,INDEX(0/(D19:AY19&lt;&gt;""),),0),"")</f>
        <v>17</v>
      </c>
      <c r="BE19" s="1">
        <f t="shared" si="6"/>
        <v>8</v>
      </c>
      <c r="BF19" s="1">
        <f t="shared" si="7"/>
        <v>17</v>
      </c>
      <c r="BG19" s="8">
        <v>45394</v>
      </c>
    </row>
    <row r="20" spans="1:59" x14ac:dyDescent="0.45">
      <c r="A20" s="51">
        <f t="shared" si="2"/>
        <v>4</v>
      </c>
      <c r="B20" s="8">
        <v>45395</v>
      </c>
      <c r="C20" s="12" t="str">
        <f t="shared" si="3"/>
        <v>土</v>
      </c>
      <c r="D20" s="6"/>
      <c r="E20" s="6"/>
      <c r="F20" s="6"/>
      <c r="G20" s="6"/>
      <c r="H20" s="25"/>
      <c r="I20" s="24"/>
      <c r="J20" s="24"/>
      <c r="K20" s="24"/>
      <c r="L20" s="83"/>
      <c r="M20" s="83"/>
      <c r="N20" s="83"/>
      <c r="O20" s="83"/>
      <c r="P20" s="83"/>
      <c r="Q20" s="83"/>
      <c r="R20" s="83"/>
      <c r="S20" s="83"/>
      <c r="T20" s="83"/>
      <c r="U20" s="83"/>
      <c r="V20" s="83"/>
      <c r="W20" s="83"/>
      <c r="X20" s="83"/>
      <c r="Y20" s="83"/>
      <c r="Z20" s="83" t="s">
        <v>66</v>
      </c>
      <c r="AA20" s="83" t="s">
        <v>66</v>
      </c>
      <c r="AB20" s="83" t="s">
        <v>66</v>
      </c>
      <c r="AC20" s="83" t="s">
        <v>66</v>
      </c>
      <c r="AD20" s="83" t="s">
        <v>66</v>
      </c>
      <c r="AE20" s="83" t="s">
        <v>66</v>
      </c>
      <c r="AF20" s="83" t="s">
        <v>66</v>
      </c>
      <c r="AG20" s="83" t="s">
        <v>66</v>
      </c>
      <c r="AH20" s="83" t="s">
        <v>66</v>
      </c>
      <c r="AI20" s="83" t="s">
        <v>66</v>
      </c>
      <c r="AJ20" s="83" t="s">
        <v>66</v>
      </c>
      <c r="AK20" s="83"/>
      <c r="AL20" s="83"/>
      <c r="AM20" s="83"/>
      <c r="AN20" s="83"/>
      <c r="AO20" s="83"/>
      <c r="AP20" s="83"/>
      <c r="AQ20" s="83"/>
      <c r="AR20" s="83"/>
      <c r="AS20" s="83"/>
      <c r="AT20" s="83"/>
      <c r="AU20" s="83"/>
      <c r="AV20" s="83"/>
      <c r="AW20" s="83"/>
      <c r="AX20" s="83"/>
      <c r="AY20" s="83"/>
      <c r="AZ20" s="1">
        <f t="shared" si="4"/>
        <v>11</v>
      </c>
      <c r="BA20" s="1">
        <f t="shared" si="4"/>
        <v>0</v>
      </c>
      <c r="BB20" s="1">
        <f t="shared" si="5"/>
        <v>37</v>
      </c>
      <c r="BD20" s="1" cm="1">
        <f t="array" ref="BD20">IFERROR( MATCH(0,INDEX(0/(D20:AY20&lt;&gt;""),),0),"")</f>
        <v>23</v>
      </c>
      <c r="BE20" s="1">
        <f t="shared" si="6"/>
        <v>11</v>
      </c>
      <c r="BF20" s="1">
        <f t="shared" si="7"/>
        <v>16.5</v>
      </c>
      <c r="BG20" s="8">
        <v>45395</v>
      </c>
    </row>
    <row r="21" spans="1:59" x14ac:dyDescent="0.45">
      <c r="A21" s="51">
        <f t="shared" si="2"/>
        <v>4</v>
      </c>
      <c r="B21" s="8">
        <v>45396</v>
      </c>
      <c r="C21" s="12" t="str">
        <f t="shared" si="3"/>
        <v>日</v>
      </c>
      <c r="D21" s="6"/>
      <c r="E21" s="6"/>
      <c r="F21" s="6"/>
      <c r="G21" s="6"/>
      <c r="H21" s="25"/>
      <c r="I21" s="24"/>
      <c r="J21" s="24"/>
      <c r="K21" s="24"/>
      <c r="L21" s="83"/>
      <c r="M21" s="83"/>
      <c r="N21" s="83"/>
      <c r="O21" s="83"/>
      <c r="P21" s="83"/>
      <c r="Q21" s="83"/>
      <c r="R21" s="83" t="s">
        <v>66</v>
      </c>
      <c r="S21" s="83" t="s">
        <v>66</v>
      </c>
      <c r="T21" s="83" t="s">
        <v>66</v>
      </c>
      <c r="U21" s="83" t="s">
        <v>66</v>
      </c>
      <c r="V21" s="83" t="s">
        <v>66</v>
      </c>
      <c r="W21" s="83" t="s">
        <v>66</v>
      </c>
      <c r="X21" s="83" t="s">
        <v>66</v>
      </c>
      <c r="Y21" s="83" t="s">
        <v>66</v>
      </c>
      <c r="Z21" s="83" t="s">
        <v>66</v>
      </c>
      <c r="AA21" s="83" t="s">
        <v>66</v>
      </c>
      <c r="AB21" s="83" t="s">
        <v>66</v>
      </c>
      <c r="AC21" s="83" t="s">
        <v>66</v>
      </c>
      <c r="AD21" s="83" t="s">
        <v>66</v>
      </c>
      <c r="AE21" s="83" t="s">
        <v>66</v>
      </c>
      <c r="AF21" s="83" t="s">
        <v>66</v>
      </c>
      <c r="AG21" s="83" t="s">
        <v>66</v>
      </c>
      <c r="AH21" s="83" t="s">
        <v>66</v>
      </c>
      <c r="AI21" s="83" t="s">
        <v>66</v>
      </c>
      <c r="AJ21" s="83" t="s">
        <v>66</v>
      </c>
      <c r="AK21" s="83" t="s">
        <v>66</v>
      </c>
      <c r="AL21" s="83"/>
      <c r="AM21" s="83"/>
      <c r="AN21" s="83"/>
      <c r="AO21" s="83"/>
      <c r="AP21" s="83"/>
      <c r="AQ21" s="83"/>
      <c r="AR21" s="83"/>
      <c r="AS21" s="83"/>
      <c r="AT21" s="83"/>
      <c r="AU21" s="83"/>
      <c r="AV21" s="83"/>
      <c r="AW21" s="83"/>
      <c r="AX21" s="83"/>
      <c r="AY21" s="83"/>
      <c r="AZ21" s="1">
        <f t="shared" si="4"/>
        <v>20</v>
      </c>
      <c r="BA21" s="1">
        <f t="shared" si="4"/>
        <v>0</v>
      </c>
      <c r="BB21" s="1">
        <f t="shared" si="5"/>
        <v>28</v>
      </c>
      <c r="BD21" s="1" cm="1">
        <f t="array" ref="BD21">IFERROR( MATCH(0,INDEX(0/(D21:AY21&lt;&gt;""),),0),"")</f>
        <v>15</v>
      </c>
      <c r="BE21" s="1">
        <f t="shared" si="6"/>
        <v>7</v>
      </c>
      <c r="BF21" s="1">
        <f t="shared" si="7"/>
        <v>17</v>
      </c>
      <c r="BG21" s="8">
        <v>45396</v>
      </c>
    </row>
    <row r="22" spans="1:59" x14ac:dyDescent="0.45">
      <c r="A22" s="51">
        <f t="shared" si="2"/>
        <v>4</v>
      </c>
      <c r="B22" s="8">
        <v>45397</v>
      </c>
      <c r="C22" s="12" t="str">
        <f t="shared" si="3"/>
        <v>月</v>
      </c>
      <c r="D22" s="6"/>
      <c r="E22" s="6"/>
      <c r="F22" s="6"/>
      <c r="G22" s="6"/>
      <c r="H22" s="25"/>
      <c r="I22" s="24"/>
      <c r="J22" s="24"/>
      <c r="K22" s="24"/>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1">
        <f t="shared" si="4"/>
        <v>0</v>
      </c>
      <c r="BA22" s="1">
        <f t="shared" si="4"/>
        <v>0</v>
      </c>
      <c r="BB22" s="1">
        <f t="shared" si="5"/>
        <v>48</v>
      </c>
      <c r="BD22" s="1" t="str" cm="1">
        <f t="array" ref="BD22">IFERROR( MATCH(0,INDEX(0/(D22:AY22&lt;&gt;""),),0),"")</f>
        <v/>
      </c>
      <c r="BE22" s="1" t="str">
        <f t="shared" si="6"/>
        <v/>
      </c>
      <c r="BF22" s="1" t="str">
        <f t="shared" si="7"/>
        <v/>
      </c>
      <c r="BG22" s="8">
        <v>45397</v>
      </c>
    </row>
    <row r="23" spans="1:59" x14ac:dyDescent="0.45">
      <c r="A23" s="51">
        <f t="shared" si="2"/>
        <v>4</v>
      </c>
      <c r="B23" s="8">
        <v>45398</v>
      </c>
      <c r="C23" s="12" t="str">
        <f t="shared" si="3"/>
        <v>火</v>
      </c>
      <c r="D23" s="6"/>
      <c r="E23" s="6"/>
      <c r="F23" s="6"/>
      <c r="G23" s="6"/>
      <c r="H23" s="25"/>
      <c r="I23" s="24"/>
      <c r="J23" s="24"/>
      <c r="K23" s="24"/>
      <c r="L23" s="83"/>
      <c r="M23" s="83"/>
      <c r="N23" s="83"/>
      <c r="O23" s="83"/>
      <c r="P23" s="83"/>
      <c r="Q23" s="83"/>
      <c r="R23" s="83"/>
      <c r="S23" s="83"/>
      <c r="T23" s="83"/>
      <c r="U23" s="83"/>
      <c r="V23" s="83" t="s">
        <v>66</v>
      </c>
      <c r="W23" s="83" t="s">
        <v>66</v>
      </c>
      <c r="X23" s="83" t="s">
        <v>66</v>
      </c>
      <c r="Y23" s="83" t="s">
        <v>66</v>
      </c>
      <c r="Z23" s="83" t="s">
        <v>66</v>
      </c>
      <c r="AA23" s="83" t="s">
        <v>66</v>
      </c>
      <c r="AB23" s="83" t="s">
        <v>66</v>
      </c>
      <c r="AC23" s="83" t="s">
        <v>66</v>
      </c>
      <c r="AD23" s="83" t="s">
        <v>66</v>
      </c>
      <c r="AE23" s="83" t="s">
        <v>66</v>
      </c>
      <c r="AF23" s="83" t="s">
        <v>66</v>
      </c>
      <c r="AG23" s="83"/>
      <c r="AH23" s="83"/>
      <c r="AI23" s="83"/>
      <c r="AJ23" s="83"/>
      <c r="AK23" s="83"/>
      <c r="AL23" s="83"/>
      <c r="AM23" s="83"/>
      <c r="AN23" s="83"/>
      <c r="AO23" s="83"/>
      <c r="AP23" s="83"/>
      <c r="AQ23" s="83"/>
      <c r="AR23" s="83"/>
      <c r="AS23" s="83"/>
      <c r="AT23" s="83"/>
      <c r="AU23" s="83"/>
      <c r="AV23" s="83"/>
      <c r="AW23" s="83"/>
      <c r="AX23" s="83"/>
      <c r="AY23" s="83"/>
      <c r="AZ23" s="1">
        <f t="shared" si="4"/>
        <v>11</v>
      </c>
      <c r="BA23" s="1">
        <f t="shared" si="4"/>
        <v>0</v>
      </c>
      <c r="BB23" s="1">
        <f t="shared" si="5"/>
        <v>37</v>
      </c>
      <c r="BD23" s="1" cm="1">
        <f t="array" ref="BD23">IFERROR( MATCH(0,INDEX(0/(D23:AY23&lt;&gt;""),),0),"")</f>
        <v>19</v>
      </c>
      <c r="BE23" s="1">
        <f t="shared" si="6"/>
        <v>9</v>
      </c>
      <c r="BF23" s="1">
        <f t="shared" si="7"/>
        <v>14.5</v>
      </c>
      <c r="BG23" s="8">
        <v>45398</v>
      </c>
    </row>
    <row r="24" spans="1:59" x14ac:dyDescent="0.45">
      <c r="A24" s="51">
        <f t="shared" si="2"/>
        <v>4</v>
      </c>
      <c r="B24" s="8">
        <v>45399</v>
      </c>
      <c r="C24" s="12" t="str">
        <f t="shared" si="3"/>
        <v>水</v>
      </c>
      <c r="D24" s="6"/>
      <c r="E24" s="6"/>
      <c r="F24" s="6"/>
      <c r="G24" s="6"/>
      <c r="H24" s="25"/>
      <c r="I24" s="24"/>
      <c r="J24" s="24"/>
      <c r="K24" s="24"/>
      <c r="L24" s="83"/>
      <c r="M24" s="83"/>
      <c r="N24" s="83"/>
      <c r="O24" s="83"/>
      <c r="P24" s="83"/>
      <c r="Q24" s="83"/>
      <c r="R24" s="83"/>
      <c r="S24" s="83"/>
      <c r="T24" s="83"/>
      <c r="U24" s="83"/>
      <c r="V24" s="83" t="s">
        <v>66</v>
      </c>
      <c r="W24" s="83" t="s">
        <v>66</v>
      </c>
      <c r="X24" s="83" t="s">
        <v>66</v>
      </c>
      <c r="Y24" s="83" t="s">
        <v>66</v>
      </c>
      <c r="Z24" s="83" t="s">
        <v>66</v>
      </c>
      <c r="AA24" s="83" t="s">
        <v>66</v>
      </c>
      <c r="AB24" s="83" t="s">
        <v>66</v>
      </c>
      <c r="AC24" s="83" t="s">
        <v>66</v>
      </c>
      <c r="AD24" s="83" t="s">
        <v>66</v>
      </c>
      <c r="AE24" s="83" t="s">
        <v>66</v>
      </c>
      <c r="AF24" s="83"/>
      <c r="AG24" s="83"/>
      <c r="AH24" s="83"/>
      <c r="AI24" s="83"/>
      <c r="AJ24" s="83"/>
      <c r="AK24" s="83"/>
      <c r="AL24" s="83"/>
      <c r="AM24" s="83"/>
      <c r="AN24" s="83"/>
      <c r="AO24" s="83"/>
      <c r="AP24" s="83"/>
      <c r="AQ24" s="83"/>
      <c r="AR24" s="83"/>
      <c r="AS24" s="83"/>
      <c r="AT24" s="83"/>
      <c r="AU24" s="83"/>
      <c r="AV24" s="83"/>
      <c r="AW24" s="83"/>
      <c r="AX24" s="83"/>
      <c r="AY24" s="83"/>
      <c r="AZ24" s="1">
        <f t="shared" si="4"/>
        <v>10</v>
      </c>
      <c r="BA24" s="1">
        <f t="shared" si="4"/>
        <v>0</v>
      </c>
      <c r="BB24" s="1">
        <f t="shared" si="5"/>
        <v>38</v>
      </c>
      <c r="BD24" s="1" cm="1">
        <f t="array" ref="BD24">IFERROR( MATCH(0,INDEX(0/(D24:AY24&lt;&gt;""),),0),"")</f>
        <v>19</v>
      </c>
      <c r="BE24" s="1">
        <f t="shared" si="6"/>
        <v>9</v>
      </c>
      <c r="BF24" s="1">
        <f t="shared" si="7"/>
        <v>14</v>
      </c>
      <c r="BG24" s="8">
        <v>45399</v>
      </c>
    </row>
    <row r="25" spans="1:59" x14ac:dyDescent="0.45">
      <c r="A25" s="51">
        <f t="shared" si="2"/>
        <v>4</v>
      </c>
      <c r="B25" s="8">
        <v>45400</v>
      </c>
      <c r="C25" s="12" t="str">
        <f t="shared" si="3"/>
        <v>木</v>
      </c>
      <c r="D25" s="6"/>
      <c r="E25" s="6"/>
      <c r="F25" s="6"/>
      <c r="G25" s="6"/>
      <c r="H25" s="25"/>
      <c r="I25" s="24"/>
      <c r="J25" s="24"/>
      <c r="K25" s="24"/>
      <c r="L25" s="83"/>
      <c r="M25" s="83"/>
      <c r="N25" s="83"/>
      <c r="O25" s="83"/>
      <c r="P25" s="83"/>
      <c r="Q25" s="83"/>
      <c r="R25" s="83"/>
      <c r="S25" s="83"/>
      <c r="T25" s="83" t="s">
        <v>66</v>
      </c>
      <c r="U25" s="83" t="s">
        <v>66</v>
      </c>
      <c r="V25" s="83" t="s">
        <v>66</v>
      </c>
      <c r="W25" s="83" t="s">
        <v>66</v>
      </c>
      <c r="X25" s="83" t="s">
        <v>66</v>
      </c>
      <c r="Y25" s="83" t="s">
        <v>66</v>
      </c>
      <c r="Z25" s="83" t="s">
        <v>66</v>
      </c>
      <c r="AA25" s="83" t="s">
        <v>66</v>
      </c>
      <c r="AB25" s="83" t="s">
        <v>66</v>
      </c>
      <c r="AC25" s="83" t="s">
        <v>66</v>
      </c>
      <c r="AD25" s="83" t="s">
        <v>66</v>
      </c>
      <c r="AE25" s="83" t="s">
        <v>66</v>
      </c>
      <c r="AF25" s="83" t="s">
        <v>66</v>
      </c>
      <c r="AG25" s="83" t="s">
        <v>66</v>
      </c>
      <c r="AH25" s="83" t="s">
        <v>66</v>
      </c>
      <c r="AI25" s="83" t="s">
        <v>66</v>
      </c>
      <c r="AJ25" s="83" t="s">
        <v>66</v>
      </c>
      <c r="AK25" s="83" t="s">
        <v>66</v>
      </c>
      <c r="AL25" s="83"/>
      <c r="AM25" s="83"/>
      <c r="AN25" s="83"/>
      <c r="AO25" s="83"/>
      <c r="AP25" s="83"/>
      <c r="AQ25" s="83"/>
      <c r="AR25" s="83"/>
      <c r="AS25" s="83"/>
      <c r="AT25" s="83"/>
      <c r="AU25" s="83"/>
      <c r="AV25" s="83"/>
      <c r="AW25" s="83"/>
      <c r="AX25" s="83"/>
      <c r="AY25" s="83"/>
      <c r="AZ25" s="1">
        <f t="shared" si="4"/>
        <v>18</v>
      </c>
      <c r="BA25" s="1">
        <f t="shared" si="4"/>
        <v>0</v>
      </c>
      <c r="BB25" s="1">
        <f t="shared" si="5"/>
        <v>30</v>
      </c>
      <c r="BD25" s="1" cm="1">
        <f t="array" ref="BD25">IFERROR( MATCH(0,INDEX(0/(D25:AY25&lt;&gt;""),),0),"")</f>
        <v>17</v>
      </c>
      <c r="BE25" s="1">
        <f t="shared" si="6"/>
        <v>8</v>
      </c>
      <c r="BF25" s="1">
        <f t="shared" si="7"/>
        <v>17</v>
      </c>
      <c r="BG25" s="8">
        <v>45400</v>
      </c>
    </row>
    <row r="26" spans="1:59" x14ac:dyDescent="0.45">
      <c r="A26" s="51">
        <f t="shared" si="2"/>
        <v>4</v>
      </c>
      <c r="B26" s="8">
        <v>45401</v>
      </c>
      <c r="C26" s="12" t="str">
        <f t="shared" si="3"/>
        <v>金</v>
      </c>
      <c r="D26" s="6"/>
      <c r="E26" s="6"/>
      <c r="F26" s="6"/>
      <c r="G26" s="6"/>
      <c r="H26" s="25"/>
      <c r="I26" s="24"/>
      <c r="J26" s="24"/>
      <c r="K26" s="24"/>
      <c r="L26" s="83"/>
      <c r="M26" s="83"/>
      <c r="N26" s="83"/>
      <c r="O26" s="83"/>
      <c r="P26" s="83"/>
      <c r="Q26" s="83"/>
      <c r="R26" s="83"/>
      <c r="S26" s="83"/>
      <c r="T26" s="83" t="s">
        <v>66</v>
      </c>
      <c r="U26" s="83" t="s">
        <v>66</v>
      </c>
      <c r="V26" s="83" t="s">
        <v>66</v>
      </c>
      <c r="W26" s="83" t="s">
        <v>66</v>
      </c>
      <c r="X26" s="83" t="s">
        <v>66</v>
      </c>
      <c r="Y26" s="83" t="s">
        <v>66</v>
      </c>
      <c r="Z26" s="83" t="s">
        <v>66</v>
      </c>
      <c r="AA26" s="83" t="s">
        <v>66</v>
      </c>
      <c r="AB26" s="83" t="s">
        <v>66</v>
      </c>
      <c r="AC26" s="83" t="s">
        <v>66</v>
      </c>
      <c r="AD26" s="83" t="s">
        <v>66</v>
      </c>
      <c r="AE26" s="83" t="s">
        <v>66</v>
      </c>
      <c r="AF26" s="83" t="s">
        <v>66</v>
      </c>
      <c r="AG26" s="83" t="s">
        <v>66</v>
      </c>
      <c r="AH26" s="83" t="s">
        <v>66</v>
      </c>
      <c r="AI26" s="83" t="s">
        <v>66</v>
      </c>
      <c r="AJ26" s="83" t="s">
        <v>66</v>
      </c>
      <c r="AK26" s="83" t="s">
        <v>66</v>
      </c>
      <c r="AL26" s="83"/>
      <c r="AM26" s="83"/>
      <c r="AN26" s="83"/>
      <c r="AO26" s="83"/>
      <c r="AP26" s="83"/>
      <c r="AQ26" s="83"/>
      <c r="AR26" s="83"/>
      <c r="AS26" s="83"/>
      <c r="AT26" s="83"/>
      <c r="AU26" s="83"/>
      <c r="AV26" s="83"/>
      <c r="AW26" s="83"/>
      <c r="AX26" s="83"/>
      <c r="AY26" s="83"/>
      <c r="AZ26" s="1">
        <f t="shared" si="4"/>
        <v>18</v>
      </c>
      <c r="BA26" s="1">
        <f t="shared" si="4"/>
        <v>0</v>
      </c>
      <c r="BB26" s="1">
        <f t="shared" si="5"/>
        <v>30</v>
      </c>
      <c r="BD26" s="1" cm="1">
        <f t="array" ref="BD26">IFERROR( MATCH(0,INDEX(0/(D26:AY26&lt;&gt;""),),0),"")</f>
        <v>17</v>
      </c>
      <c r="BE26" s="1">
        <f t="shared" si="6"/>
        <v>8</v>
      </c>
      <c r="BF26" s="1">
        <f t="shared" si="7"/>
        <v>17</v>
      </c>
      <c r="BG26" s="8">
        <v>45401</v>
      </c>
    </row>
    <row r="27" spans="1:59" x14ac:dyDescent="0.45">
      <c r="A27" s="51">
        <f t="shared" si="2"/>
        <v>4</v>
      </c>
      <c r="B27" s="8">
        <v>45402</v>
      </c>
      <c r="C27" s="12" t="str">
        <f t="shared" si="3"/>
        <v>土</v>
      </c>
      <c r="D27" s="6"/>
      <c r="E27" s="6"/>
      <c r="F27" s="6"/>
      <c r="G27" s="6"/>
      <c r="H27" s="25"/>
      <c r="I27" s="24"/>
      <c r="J27" s="24"/>
      <c r="K27" s="24"/>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1">
        <f t="shared" si="4"/>
        <v>0</v>
      </c>
      <c r="BA27" s="1">
        <f t="shared" si="4"/>
        <v>0</v>
      </c>
      <c r="BB27" s="1">
        <f t="shared" si="5"/>
        <v>48</v>
      </c>
      <c r="BD27" s="1" t="str" cm="1">
        <f t="array" ref="BD27">IFERROR( MATCH(0,INDEX(0/(D27:AY27&lt;&gt;""),),0),"")</f>
        <v/>
      </c>
      <c r="BE27" s="1" t="str">
        <f t="shared" si="6"/>
        <v/>
      </c>
      <c r="BF27" s="1" t="str">
        <f t="shared" si="7"/>
        <v/>
      </c>
      <c r="BG27" s="8">
        <v>45402</v>
      </c>
    </row>
    <row r="28" spans="1:59" x14ac:dyDescent="0.45">
      <c r="A28" s="51">
        <f t="shared" si="2"/>
        <v>4</v>
      </c>
      <c r="B28" s="8">
        <v>45403</v>
      </c>
      <c r="C28" s="12" t="str">
        <f t="shared" si="3"/>
        <v>日</v>
      </c>
      <c r="D28" s="6"/>
      <c r="E28" s="6"/>
      <c r="F28" s="6"/>
      <c r="G28" s="6"/>
      <c r="H28" s="25"/>
      <c r="I28" s="24"/>
      <c r="J28" s="24"/>
      <c r="K28" s="24"/>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24"/>
      <c r="J29" s="24"/>
      <c r="K29" s="24"/>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24"/>
      <c r="J30" s="24"/>
      <c r="K30" s="24"/>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24"/>
      <c r="J31" s="24"/>
      <c r="K31" s="24"/>
      <c r="L31" s="83"/>
      <c r="M31" s="83"/>
      <c r="N31" s="83"/>
      <c r="O31" s="83"/>
      <c r="P31" s="83"/>
      <c r="Q31" s="83"/>
      <c r="R31" s="83"/>
      <c r="S31" s="83"/>
      <c r="T31" s="83"/>
      <c r="U31" s="83"/>
      <c r="V31" s="83"/>
      <c r="W31" s="83"/>
      <c r="X31" s="83"/>
      <c r="Y31" s="83"/>
      <c r="Z31" s="83"/>
      <c r="AA31" s="83"/>
      <c r="AB31" s="83" t="s">
        <v>66</v>
      </c>
      <c r="AC31" s="83" t="s">
        <v>66</v>
      </c>
      <c r="AD31" s="83"/>
      <c r="AE31" s="83"/>
      <c r="AF31" s="83"/>
      <c r="AG31" s="83"/>
      <c r="AH31" s="83"/>
      <c r="AI31" s="83"/>
      <c r="AJ31" s="83"/>
      <c r="AK31" s="83"/>
      <c r="AL31" s="83"/>
      <c r="AM31" s="83"/>
      <c r="AN31" s="83"/>
      <c r="AO31" s="83"/>
      <c r="AP31" s="83"/>
      <c r="AQ31" s="83"/>
      <c r="AR31" s="83"/>
      <c r="AS31" s="83"/>
      <c r="AT31" s="83"/>
      <c r="AU31" s="83"/>
      <c r="AV31" s="83"/>
      <c r="AW31" s="83"/>
      <c r="AX31" s="83"/>
      <c r="AY31" s="83"/>
      <c r="AZ31" s="1">
        <f t="shared" si="4"/>
        <v>2</v>
      </c>
      <c r="BA31" s="1">
        <f t="shared" si="4"/>
        <v>0</v>
      </c>
      <c r="BB31" s="1">
        <f t="shared" si="5"/>
        <v>46</v>
      </c>
      <c r="BD31" s="1" cm="1">
        <f t="array" ref="BD31">IFERROR( MATCH(0,INDEX(0/(D31:AY31&lt;&gt;""),),0),"")</f>
        <v>25</v>
      </c>
      <c r="BE31" s="1">
        <f t="shared" si="6"/>
        <v>12</v>
      </c>
      <c r="BF31" s="1">
        <f t="shared" si="7"/>
        <v>13</v>
      </c>
      <c r="BG31" s="8">
        <v>45406</v>
      </c>
    </row>
    <row r="32" spans="1:59" x14ac:dyDescent="0.45">
      <c r="A32" s="51">
        <f t="shared" si="2"/>
        <v>4</v>
      </c>
      <c r="B32" s="8">
        <v>45407</v>
      </c>
      <c r="C32" s="12" t="str">
        <f t="shared" si="3"/>
        <v>木</v>
      </c>
      <c r="D32" s="6"/>
      <c r="E32" s="6"/>
      <c r="F32" s="6"/>
      <c r="G32" s="6"/>
      <c r="H32" s="25"/>
      <c r="I32" s="24"/>
      <c r="J32" s="24"/>
      <c r="K32" s="24"/>
      <c r="L32" s="83"/>
      <c r="M32" s="83"/>
      <c r="N32" s="83"/>
      <c r="O32" s="83"/>
      <c r="P32" s="83"/>
      <c r="Q32" s="83"/>
      <c r="R32" s="83"/>
      <c r="S32" s="83"/>
      <c r="T32" s="83" t="s">
        <v>66</v>
      </c>
      <c r="U32" s="83" t="s">
        <v>66</v>
      </c>
      <c r="V32" s="83" t="s">
        <v>66</v>
      </c>
      <c r="W32" s="83" t="s">
        <v>66</v>
      </c>
      <c r="X32" s="83" t="s">
        <v>66</v>
      </c>
      <c r="Y32" s="83" t="s">
        <v>66</v>
      </c>
      <c r="Z32" s="83" t="s">
        <v>66</v>
      </c>
      <c r="AA32" s="83" t="s">
        <v>66</v>
      </c>
      <c r="AB32" s="83" t="s">
        <v>66</v>
      </c>
      <c r="AC32" s="83" t="s">
        <v>66</v>
      </c>
      <c r="AD32" s="83" t="s">
        <v>66</v>
      </c>
      <c r="AE32" s="83" t="s">
        <v>66</v>
      </c>
      <c r="AF32" s="83" t="s">
        <v>66</v>
      </c>
      <c r="AG32" s="83" t="s">
        <v>66</v>
      </c>
      <c r="AH32" s="83" t="s">
        <v>66</v>
      </c>
      <c r="AI32" s="83" t="s">
        <v>66</v>
      </c>
      <c r="AJ32" s="83" t="s">
        <v>66</v>
      </c>
      <c r="AK32" s="83" t="s">
        <v>66</v>
      </c>
      <c r="AL32" s="83"/>
      <c r="AM32" s="83"/>
      <c r="AN32" s="83"/>
      <c r="AO32" s="83"/>
      <c r="AP32" s="83"/>
      <c r="AQ32" s="83"/>
      <c r="AR32" s="83"/>
      <c r="AS32" s="83"/>
      <c r="AT32" s="83"/>
      <c r="AU32" s="83"/>
      <c r="AV32" s="83"/>
      <c r="AW32" s="83"/>
      <c r="AX32" s="83"/>
      <c r="AY32" s="83"/>
      <c r="AZ32" s="1">
        <f t="shared" si="4"/>
        <v>18</v>
      </c>
      <c r="BA32" s="1">
        <f t="shared" si="4"/>
        <v>0</v>
      </c>
      <c r="BB32" s="1">
        <f t="shared" si="5"/>
        <v>30</v>
      </c>
      <c r="BD32" s="1" cm="1">
        <f t="array" ref="BD32">IFERROR( MATCH(0,INDEX(0/(D32:AY32&lt;&gt;""),),0),"")</f>
        <v>17</v>
      </c>
      <c r="BE32" s="1">
        <f t="shared" si="6"/>
        <v>8</v>
      </c>
      <c r="BF32" s="1">
        <f t="shared" si="7"/>
        <v>17</v>
      </c>
      <c r="BG32" s="8">
        <v>45407</v>
      </c>
    </row>
    <row r="33" spans="1:59" x14ac:dyDescent="0.45">
      <c r="A33" s="51">
        <f t="shared" si="2"/>
        <v>4</v>
      </c>
      <c r="B33" s="8">
        <v>45408</v>
      </c>
      <c r="C33" s="12" t="str">
        <f t="shared" si="3"/>
        <v>金</v>
      </c>
      <c r="D33" s="6"/>
      <c r="E33" s="6"/>
      <c r="F33" s="6"/>
      <c r="G33" s="6"/>
      <c r="H33" s="25"/>
      <c r="I33" s="24"/>
      <c r="J33" s="24"/>
      <c r="K33" s="24"/>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1">
        <f t="shared" si="4"/>
        <v>0</v>
      </c>
      <c r="BA33" s="1">
        <f t="shared" si="4"/>
        <v>0</v>
      </c>
      <c r="BB33" s="1">
        <f t="shared" si="5"/>
        <v>48</v>
      </c>
      <c r="BD33" s="1" t="str" cm="1">
        <f t="array" ref="BD33">IFERROR( MATCH(0,INDEX(0/(D33:AY33&lt;&gt;""),),0),"")</f>
        <v/>
      </c>
      <c r="BE33" s="1" t="str">
        <f t="shared" si="6"/>
        <v/>
      </c>
      <c r="BF33" s="1" t="str">
        <f t="shared" si="7"/>
        <v/>
      </c>
      <c r="BG33" s="8">
        <v>45408</v>
      </c>
    </row>
    <row r="34" spans="1:59" x14ac:dyDescent="0.45">
      <c r="A34" s="51">
        <f t="shared" si="2"/>
        <v>4</v>
      </c>
      <c r="B34" s="8">
        <v>45409</v>
      </c>
      <c r="C34" s="12" t="str">
        <f t="shared" si="3"/>
        <v>土</v>
      </c>
      <c r="D34" s="6"/>
      <c r="E34" s="6"/>
      <c r="F34" s="6"/>
      <c r="G34" s="6"/>
      <c r="H34" s="25"/>
      <c r="I34" s="24"/>
      <c r="J34" s="24"/>
      <c r="K34" s="24"/>
      <c r="L34" s="83"/>
      <c r="M34" s="83"/>
      <c r="N34" s="83"/>
      <c r="O34" s="83"/>
      <c r="P34" s="83"/>
      <c r="Q34" s="83"/>
      <c r="R34" s="83"/>
      <c r="S34" s="83"/>
      <c r="T34" s="83"/>
      <c r="U34" s="83"/>
      <c r="V34" s="83"/>
      <c r="W34" s="83"/>
      <c r="X34" s="83"/>
      <c r="Y34" s="83"/>
      <c r="Z34" s="83"/>
      <c r="AA34" s="83"/>
      <c r="AB34" s="83"/>
      <c r="AC34" s="83" t="s">
        <v>66</v>
      </c>
      <c r="AD34" s="83" t="s">
        <v>66</v>
      </c>
      <c r="AE34" s="83" t="s">
        <v>66</v>
      </c>
      <c r="AF34" s="83" t="s">
        <v>66</v>
      </c>
      <c r="AG34" s="83"/>
      <c r="AH34" s="83"/>
      <c r="AI34" s="83"/>
      <c r="AJ34" s="83"/>
      <c r="AK34" s="83"/>
      <c r="AL34" s="83"/>
      <c r="AM34" s="83"/>
      <c r="AN34" s="83"/>
      <c r="AO34" s="83"/>
      <c r="AP34" s="83"/>
      <c r="AQ34" s="83"/>
      <c r="AR34" s="83"/>
      <c r="AS34" s="83"/>
      <c r="AT34" s="83"/>
      <c r="AU34" s="83"/>
      <c r="AV34" s="83"/>
      <c r="AW34" s="83"/>
      <c r="AX34" s="83"/>
      <c r="AY34" s="83"/>
      <c r="AZ34" s="1">
        <f t="shared" si="4"/>
        <v>4</v>
      </c>
      <c r="BA34" s="1">
        <f t="shared" si="4"/>
        <v>0</v>
      </c>
      <c r="BB34" s="1">
        <f t="shared" si="5"/>
        <v>44</v>
      </c>
      <c r="BD34" s="1" cm="1">
        <f t="array" ref="BD34">IFERROR( MATCH(0,INDEX(0/(D34:AY34&lt;&gt;""),),0),"")</f>
        <v>26</v>
      </c>
      <c r="BE34" s="1">
        <f t="shared" si="6"/>
        <v>12.5</v>
      </c>
      <c r="BF34" s="1">
        <f t="shared" si="7"/>
        <v>14.5</v>
      </c>
      <c r="BG34" s="8">
        <v>45409</v>
      </c>
    </row>
    <row r="35" spans="1:59" x14ac:dyDescent="0.45">
      <c r="A35" s="51">
        <f t="shared" si="2"/>
        <v>4</v>
      </c>
      <c r="B35" s="8">
        <v>45410</v>
      </c>
      <c r="C35" s="12" t="str">
        <f t="shared" si="3"/>
        <v>日</v>
      </c>
      <c r="D35" s="6"/>
      <c r="E35" s="6"/>
      <c r="F35" s="6"/>
      <c r="G35" s="6"/>
      <c r="H35" s="25"/>
      <c r="I35" s="24"/>
      <c r="J35" s="24"/>
      <c r="K35" s="24"/>
      <c r="L35" s="83"/>
      <c r="M35" s="83"/>
      <c r="N35" s="83"/>
      <c r="O35" s="83"/>
      <c r="P35" s="83"/>
      <c r="Q35" s="83"/>
      <c r="R35" s="83"/>
      <c r="S35" s="83"/>
      <c r="T35" s="83" t="s">
        <v>66</v>
      </c>
      <c r="U35" s="83" t="s">
        <v>66</v>
      </c>
      <c r="V35" s="83" t="s">
        <v>66</v>
      </c>
      <c r="W35" s="83" t="s">
        <v>66</v>
      </c>
      <c r="X35" s="83" t="s">
        <v>66</v>
      </c>
      <c r="Y35" s="83" t="s">
        <v>66</v>
      </c>
      <c r="Z35" s="83" t="s">
        <v>66</v>
      </c>
      <c r="AA35" s="83" t="s">
        <v>66</v>
      </c>
      <c r="AB35" s="83" t="s">
        <v>66</v>
      </c>
      <c r="AC35" s="83" t="s">
        <v>66</v>
      </c>
      <c r="AD35" s="83" t="s">
        <v>66</v>
      </c>
      <c r="AE35" s="83" t="s">
        <v>66</v>
      </c>
      <c r="AF35" s="83" t="s">
        <v>66</v>
      </c>
      <c r="AG35" s="83" t="s">
        <v>66</v>
      </c>
      <c r="AH35" s="83" t="s">
        <v>66</v>
      </c>
      <c r="AI35" s="83" t="s">
        <v>66</v>
      </c>
      <c r="AJ35" s="83" t="s">
        <v>66</v>
      </c>
      <c r="AK35" s="83" t="s">
        <v>66</v>
      </c>
      <c r="AL35" s="83"/>
      <c r="AM35" s="83"/>
      <c r="AN35" s="83"/>
      <c r="AO35" s="83"/>
      <c r="AP35" s="83"/>
      <c r="AQ35" s="83"/>
      <c r="AR35" s="83"/>
      <c r="AS35" s="83"/>
      <c r="AT35" s="83"/>
      <c r="AU35" s="83"/>
      <c r="AV35" s="83"/>
      <c r="AW35" s="83"/>
      <c r="AX35" s="83"/>
      <c r="AY35" s="83"/>
      <c r="AZ35" s="1">
        <f t="shared" si="4"/>
        <v>18</v>
      </c>
      <c r="BA35" s="1">
        <f t="shared" si="4"/>
        <v>0</v>
      </c>
      <c r="BB35" s="1">
        <f t="shared" si="5"/>
        <v>30</v>
      </c>
      <c r="BD35" s="1" cm="1">
        <f t="array" ref="BD35">IFERROR( MATCH(0,INDEX(0/(D35:AY35&lt;&gt;""),),0),"")</f>
        <v>17</v>
      </c>
      <c r="BE35" s="1">
        <f t="shared" si="6"/>
        <v>8</v>
      </c>
      <c r="BF35" s="1">
        <f t="shared" si="7"/>
        <v>17</v>
      </c>
      <c r="BG35" s="8">
        <v>45410</v>
      </c>
    </row>
    <row r="36" spans="1:59" x14ac:dyDescent="0.45">
      <c r="A36" s="51">
        <f t="shared" si="2"/>
        <v>4</v>
      </c>
      <c r="B36" s="8">
        <v>45411</v>
      </c>
      <c r="C36" s="12" t="str">
        <f t="shared" si="3"/>
        <v>月</v>
      </c>
      <c r="D36" s="6"/>
      <c r="E36" s="6"/>
      <c r="F36" s="6"/>
      <c r="G36" s="6"/>
      <c r="H36" s="25"/>
      <c r="I36" s="24"/>
      <c r="J36" s="24"/>
      <c r="K36" s="24"/>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1">
        <f t="shared" si="4"/>
        <v>0</v>
      </c>
      <c r="BA36" s="1">
        <f t="shared" si="4"/>
        <v>0</v>
      </c>
      <c r="BB36" s="1">
        <f t="shared" si="5"/>
        <v>48</v>
      </c>
      <c r="BD36" s="1" t="str" cm="1">
        <f t="array" ref="BD36">IFERROR( MATCH(0,INDEX(0/(D36:AY36&lt;&gt;""),),0),"")</f>
        <v/>
      </c>
      <c r="BE36" s="1" t="str">
        <f t="shared" si="6"/>
        <v/>
      </c>
      <c r="BF36" s="1" t="str">
        <f t="shared" si="7"/>
        <v/>
      </c>
      <c r="BG36" s="8">
        <v>45411</v>
      </c>
    </row>
    <row r="37" spans="1:59" x14ac:dyDescent="0.45">
      <c r="A37" s="51">
        <f t="shared" si="2"/>
        <v>4</v>
      </c>
      <c r="B37" s="8">
        <v>45412</v>
      </c>
      <c r="C37" s="12" t="str">
        <f t="shared" si="3"/>
        <v>火</v>
      </c>
      <c r="D37" s="6"/>
      <c r="E37" s="6"/>
      <c r="F37" s="6"/>
      <c r="G37" s="6"/>
      <c r="H37" s="25"/>
      <c r="I37" s="24"/>
      <c r="J37" s="24"/>
      <c r="K37" s="24"/>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24"/>
      <c r="J38" s="24"/>
      <c r="K38" s="24"/>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24"/>
      <c r="J39" s="24"/>
      <c r="K39" s="24"/>
      <c r="L39" s="83"/>
      <c r="M39" s="83"/>
      <c r="N39" s="83"/>
      <c r="O39" s="83"/>
      <c r="P39" s="83"/>
      <c r="Q39" s="83"/>
      <c r="R39" s="83"/>
      <c r="S39" s="83"/>
      <c r="T39" s="83" t="s">
        <v>66</v>
      </c>
      <c r="U39" s="83" t="s">
        <v>66</v>
      </c>
      <c r="V39" s="83" t="s">
        <v>66</v>
      </c>
      <c r="W39" s="83" t="s">
        <v>66</v>
      </c>
      <c r="X39" s="83" t="s">
        <v>66</v>
      </c>
      <c r="Y39" s="83" t="s">
        <v>66</v>
      </c>
      <c r="Z39" s="83" t="s">
        <v>66</v>
      </c>
      <c r="AA39" s="83" t="s">
        <v>66</v>
      </c>
      <c r="AB39" s="83" t="s">
        <v>66</v>
      </c>
      <c r="AC39" s="83" t="s">
        <v>66</v>
      </c>
      <c r="AD39" s="83" t="s">
        <v>66</v>
      </c>
      <c r="AE39" s="83" t="s">
        <v>66</v>
      </c>
      <c r="AF39" s="83" t="s">
        <v>66</v>
      </c>
      <c r="AG39" s="83" t="s">
        <v>66</v>
      </c>
      <c r="AH39" s="83" t="s">
        <v>66</v>
      </c>
      <c r="AI39" s="83" t="s">
        <v>66</v>
      </c>
      <c r="AJ39" s="83" t="s">
        <v>66</v>
      </c>
      <c r="AK39" s="83" t="s">
        <v>66</v>
      </c>
      <c r="AL39" s="83"/>
      <c r="AM39" s="83"/>
      <c r="AN39" s="83"/>
      <c r="AO39" s="83"/>
      <c r="AP39" s="83"/>
      <c r="AQ39" s="83"/>
      <c r="AR39" s="83"/>
      <c r="AS39" s="83"/>
      <c r="AT39" s="83"/>
      <c r="AU39" s="83"/>
      <c r="AV39" s="83"/>
      <c r="AW39" s="83"/>
      <c r="AX39" s="83"/>
      <c r="AY39" s="83"/>
      <c r="AZ39" s="1">
        <f t="shared" si="4"/>
        <v>18</v>
      </c>
      <c r="BA39" s="1">
        <f t="shared" si="4"/>
        <v>0</v>
      </c>
      <c r="BB39" s="1">
        <f t="shared" si="5"/>
        <v>30</v>
      </c>
      <c r="BD39" s="1" cm="1">
        <f t="array" ref="BD39">IFERROR( MATCH(0,INDEX(0/(D39:AY39&lt;&gt;""),),0),"")</f>
        <v>17</v>
      </c>
      <c r="BE39" s="1">
        <f t="shared" si="6"/>
        <v>8</v>
      </c>
      <c r="BF39" s="1">
        <f t="shared" si="7"/>
        <v>17</v>
      </c>
      <c r="BG39" s="8">
        <v>45414</v>
      </c>
    </row>
    <row r="40" spans="1:59" x14ac:dyDescent="0.45">
      <c r="A40" s="51">
        <f t="shared" si="2"/>
        <v>5</v>
      </c>
      <c r="B40" s="8">
        <v>45415</v>
      </c>
      <c r="C40" s="12" t="str">
        <f t="shared" si="3"/>
        <v>金</v>
      </c>
      <c r="D40" s="6"/>
      <c r="E40" s="6"/>
      <c r="F40" s="6"/>
      <c r="G40" s="6"/>
      <c r="H40" s="25"/>
      <c r="I40" s="24"/>
      <c r="J40" s="24"/>
      <c r="K40" s="24"/>
      <c r="L40" s="83"/>
      <c r="M40" s="83"/>
      <c r="N40" s="83"/>
      <c r="O40" s="83"/>
      <c r="P40" s="83"/>
      <c r="Q40" s="83"/>
      <c r="R40" s="83"/>
      <c r="S40" s="83"/>
      <c r="T40" s="83" t="s">
        <v>66</v>
      </c>
      <c r="U40" s="83" t="s">
        <v>66</v>
      </c>
      <c r="V40" s="83" t="s">
        <v>66</v>
      </c>
      <c r="W40" s="83" t="s">
        <v>66</v>
      </c>
      <c r="X40" s="83" t="s">
        <v>66</v>
      </c>
      <c r="Y40" s="83" t="s">
        <v>66</v>
      </c>
      <c r="Z40" s="83" t="s">
        <v>66</v>
      </c>
      <c r="AA40" s="83" t="s">
        <v>66</v>
      </c>
      <c r="AB40" s="83" t="s">
        <v>66</v>
      </c>
      <c r="AC40" s="83" t="s">
        <v>66</v>
      </c>
      <c r="AD40" s="83" t="s">
        <v>66</v>
      </c>
      <c r="AE40" s="83" t="s">
        <v>66</v>
      </c>
      <c r="AF40" s="83" t="s">
        <v>66</v>
      </c>
      <c r="AG40" s="83" t="s">
        <v>66</v>
      </c>
      <c r="AH40" s="83" t="s">
        <v>66</v>
      </c>
      <c r="AI40" s="83" t="s">
        <v>66</v>
      </c>
      <c r="AJ40" s="83" t="s">
        <v>66</v>
      </c>
      <c r="AK40" s="83"/>
      <c r="AL40" s="83"/>
      <c r="AM40" s="83"/>
      <c r="AN40" s="83"/>
      <c r="AO40" s="83"/>
      <c r="AP40" s="83"/>
      <c r="AQ40" s="83"/>
      <c r="AR40" s="83"/>
      <c r="AS40" s="83"/>
      <c r="AT40" s="83"/>
      <c r="AU40" s="83"/>
      <c r="AV40" s="83"/>
      <c r="AW40" s="83"/>
      <c r="AX40" s="83"/>
      <c r="AY40" s="83"/>
      <c r="AZ40" s="1">
        <f t="shared" si="4"/>
        <v>17</v>
      </c>
      <c r="BA40" s="1">
        <f t="shared" si="4"/>
        <v>0</v>
      </c>
      <c r="BB40" s="1">
        <f t="shared" si="5"/>
        <v>31</v>
      </c>
      <c r="BD40" s="1" cm="1">
        <f t="array" ref="BD40">IFERROR( MATCH(0,INDEX(0/(D40:AY40&lt;&gt;""),),0),"")</f>
        <v>17</v>
      </c>
      <c r="BE40" s="1">
        <f t="shared" si="6"/>
        <v>8</v>
      </c>
      <c r="BF40" s="1">
        <f t="shared" si="7"/>
        <v>16.5</v>
      </c>
      <c r="BG40" s="8">
        <v>45415</v>
      </c>
    </row>
    <row r="41" spans="1:59" x14ac:dyDescent="0.45">
      <c r="A41" s="51">
        <f t="shared" si="2"/>
        <v>5</v>
      </c>
      <c r="B41" s="8">
        <v>45416</v>
      </c>
      <c r="C41" s="12" t="str">
        <f t="shared" si="3"/>
        <v>土</v>
      </c>
      <c r="D41" s="6"/>
      <c r="E41" s="6"/>
      <c r="F41" s="6"/>
      <c r="G41" s="6"/>
      <c r="H41" s="25"/>
      <c r="I41" s="24"/>
      <c r="J41" s="24"/>
      <c r="K41" s="24"/>
      <c r="L41" s="83"/>
      <c r="M41" s="83"/>
      <c r="N41" s="83"/>
      <c r="O41" s="83"/>
      <c r="P41" s="83"/>
      <c r="Q41" s="83"/>
      <c r="R41" s="83"/>
      <c r="S41" s="83"/>
      <c r="T41" s="83" t="s">
        <v>66</v>
      </c>
      <c r="U41" s="83" t="s">
        <v>66</v>
      </c>
      <c r="V41" s="83" t="s">
        <v>66</v>
      </c>
      <c r="W41" s="83" t="s">
        <v>66</v>
      </c>
      <c r="X41" s="83" t="s">
        <v>66</v>
      </c>
      <c r="Y41" s="83" t="s">
        <v>66</v>
      </c>
      <c r="Z41" s="83" t="s">
        <v>66</v>
      </c>
      <c r="AA41" s="83" t="s">
        <v>66</v>
      </c>
      <c r="AB41" s="83" t="s">
        <v>66</v>
      </c>
      <c r="AC41" s="83" t="s">
        <v>66</v>
      </c>
      <c r="AD41" s="83" t="s">
        <v>66</v>
      </c>
      <c r="AE41" s="83" t="s">
        <v>66</v>
      </c>
      <c r="AF41" s="83" t="s">
        <v>66</v>
      </c>
      <c r="AG41" s="83" t="s">
        <v>66</v>
      </c>
      <c r="AH41" s="83" t="s">
        <v>66</v>
      </c>
      <c r="AI41" s="83" t="s">
        <v>66</v>
      </c>
      <c r="AJ41" s="83" t="s">
        <v>66</v>
      </c>
      <c r="AK41" s="83" t="s">
        <v>66</v>
      </c>
      <c r="AL41" s="83"/>
      <c r="AM41" s="83"/>
      <c r="AN41" s="83"/>
      <c r="AO41" s="83"/>
      <c r="AP41" s="83"/>
      <c r="AQ41" s="83"/>
      <c r="AR41" s="83"/>
      <c r="AS41" s="83"/>
      <c r="AT41" s="83"/>
      <c r="AU41" s="83"/>
      <c r="AV41" s="83"/>
      <c r="AW41" s="83"/>
      <c r="AX41" s="83"/>
      <c r="AY41" s="83"/>
      <c r="AZ41" s="1">
        <f t="shared" si="4"/>
        <v>18</v>
      </c>
      <c r="BA41" s="1">
        <f t="shared" si="4"/>
        <v>0</v>
      </c>
      <c r="BB41" s="1">
        <f t="shared" si="5"/>
        <v>30</v>
      </c>
      <c r="BD41" s="1" cm="1">
        <f t="array" ref="BD41">IFERROR( MATCH(0,INDEX(0/(D41:AY41&lt;&gt;""),),0),"")</f>
        <v>17</v>
      </c>
      <c r="BE41" s="1">
        <f t="shared" si="6"/>
        <v>8</v>
      </c>
      <c r="BF41" s="1">
        <f t="shared" si="7"/>
        <v>17</v>
      </c>
      <c r="BG41" s="8">
        <v>45416</v>
      </c>
    </row>
    <row r="42" spans="1:59" x14ac:dyDescent="0.45">
      <c r="A42" s="51">
        <f t="shared" si="2"/>
        <v>5</v>
      </c>
      <c r="B42" s="8">
        <v>45417</v>
      </c>
      <c r="C42" s="12" t="str">
        <f t="shared" si="3"/>
        <v>日</v>
      </c>
      <c r="D42" s="6"/>
      <c r="E42" s="6"/>
      <c r="F42" s="6"/>
      <c r="G42" s="6"/>
      <c r="H42" s="25"/>
      <c r="I42" s="24"/>
      <c r="J42" s="24"/>
      <c r="K42" s="24"/>
      <c r="L42" s="83"/>
      <c r="M42" s="83"/>
      <c r="N42" s="83"/>
      <c r="O42" s="83"/>
      <c r="P42" s="83"/>
      <c r="Q42" s="83"/>
      <c r="R42" s="83"/>
      <c r="S42" s="83"/>
      <c r="T42" s="83" t="s">
        <v>66</v>
      </c>
      <c r="U42" s="83" t="s">
        <v>66</v>
      </c>
      <c r="V42" s="83" t="s">
        <v>66</v>
      </c>
      <c r="W42" s="83" t="s">
        <v>66</v>
      </c>
      <c r="X42" s="83" t="s">
        <v>66</v>
      </c>
      <c r="Y42" s="83" t="s">
        <v>66</v>
      </c>
      <c r="Z42" s="83" t="s">
        <v>66</v>
      </c>
      <c r="AA42" s="83" t="s">
        <v>66</v>
      </c>
      <c r="AB42" s="83" t="s">
        <v>66</v>
      </c>
      <c r="AC42" s="83" t="s">
        <v>66</v>
      </c>
      <c r="AD42" s="83" t="s">
        <v>66</v>
      </c>
      <c r="AE42" s="83"/>
      <c r="AF42" s="83"/>
      <c r="AG42" s="83"/>
      <c r="AH42" s="83"/>
      <c r="AI42" s="83"/>
      <c r="AJ42" s="83"/>
      <c r="AK42" s="83"/>
      <c r="AL42" s="83"/>
      <c r="AM42" s="83"/>
      <c r="AN42" s="83"/>
      <c r="AO42" s="83"/>
      <c r="AP42" s="83"/>
      <c r="AQ42" s="83"/>
      <c r="AR42" s="83"/>
      <c r="AS42" s="83"/>
      <c r="AT42" s="83"/>
      <c r="AU42" s="83"/>
      <c r="AV42" s="83"/>
      <c r="AW42" s="83"/>
      <c r="AX42" s="83"/>
      <c r="AY42" s="83"/>
      <c r="AZ42" s="1">
        <f t="shared" si="4"/>
        <v>11</v>
      </c>
      <c r="BA42" s="1">
        <f t="shared" si="4"/>
        <v>0</v>
      </c>
      <c r="BB42" s="1">
        <f t="shared" si="5"/>
        <v>37</v>
      </c>
      <c r="BD42" s="1" cm="1">
        <f t="array" ref="BD42">IFERROR( MATCH(0,INDEX(0/(D42:AY42&lt;&gt;""),),0),"")</f>
        <v>17</v>
      </c>
      <c r="BE42" s="1">
        <f t="shared" si="6"/>
        <v>8</v>
      </c>
      <c r="BF42" s="1">
        <f t="shared" si="7"/>
        <v>13.5</v>
      </c>
      <c r="BG42" s="8">
        <v>45417</v>
      </c>
    </row>
    <row r="43" spans="1:59" x14ac:dyDescent="0.45">
      <c r="A43" s="51">
        <f t="shared" si="2"/>
        <v>5</v>
      </c>
      <c r="B43" s="8">
        <v>45418</v>
      </c>
      <c r="C43" s="12" t="str">
        <f t="shared" si="3"/>
        <v>月</v>
      </c>
      <c r="D43" s="6"/>
      <c r="E43" s="6"/>
      <c r="F43" s="6"/>
      <c r="G43" s="6"/>
      <c r="H43" s="25"/>
      <c r="I43" s="24"/>
      <c r="J43" s="24"/>
      <c r="K43" s="24"/>
      <c r="L43" s="83"/>
      <c r="M43" s="83"/>
      <c r="N43" s="83"/>
      <c r="O43" s="83"/>
      <c r="P43" s="83"/>
      <c r="Q43" s="83"/>
      <c r="R43" s="83"/>
      <c r="S43" s="83"/>
      <c r="T43" s="86"/>
      <c r="U43" s="86"/>
      <c r="V43" s="86"/>
      <c r="W43" s="86"/>
      <c r="X43" s="86"/>
      <c r="Y43" s="86"/>
      <c r="Z43" s="86"/>
      <c r="AA43" s="86"/>
      <c r="AB43" s="86"/>
      <c r="AC43" s="86"/>
      <c r="AD43" s="86"/>
      <c r="AE43" s="86"/>
      <c r="AF43" s="86"/>
      <c r="AG43" s="86"/>
      <c r="AH43" s="86"/>
      <c r="AI43" s="86"/>
      <c r="AJ43" s="83"/>
      <c r="AK43" s="83"/>
      <c r="AL43" s="83"/>
      <c r="AM43" s="83"/>
      <c r="AN43" s="83"/>
      <c r="AO43" s="83"/>
      <c r="AP43" s="83"/>
      <c r="AQ43" s="83"/>
      <c r="AR43" s="83"/>
      <c r="AS43" s="83"/>
      <c r="AT43" s="83"/>
      <c r="AU43" s="83"/>
      <c r="AV43" s="83"/>
      <c r="AW43" s="83"/>
      <c r="AX43" s="83"/>
      <c r="AY43" s="83"/>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24"/>
      <c r="J44" s="24"/>
      <c r="K44" s="24"/>
      <c r="L44" s="83"/>
      <c r="M44" s="83"/>
      <c r="N44" s="83"/>
      <c r="O44" s="83"/>
      <c r="P44" s="83"/>
      <c r="Q44" s="83"/>
      <c r="R44" s="83"/>
      <c r="S44" s="83"/>
      <c r="T44" s="86" t="s">
        <v>66</v>
      </c>
      <c r="U44" s="86" t="s">
        <v>66</v>
      </c>
      <c r="V44" s="86" t="s">
        <v>66</v>
      </c>
      <c r="W44" s="86" t="s">
        <v>66</v>
      </c>
      <c r="X44" s="86" t="s">
        <v>66</v>
      </c>
      <c r="Y44" s="86" t="s">
        <v>66</v>
      </c>
      <c r="Z44" s="86" t="s">
        <v>66</v>
      </c>
      <c r="AA44" s="86" t="s">
        <v>66</v>
      </c>
      <c r="AB44" s="86" t="s">
        <v>66</v>
      </c>
      <c r="AC44" s="86" t="s">
        <v>66</v>
      </c>
      <c r="AD44" s="86" t="s">
        <v>66</v>
      </c>
      <c r="AE44" s="86" t="s">
        <v>66</v>
      </c>
      <c r="AF44" s="86" t="s">
        <v>66</v>
      </c>
      <c r="AG44" s="86" t="s">
        <v>66</v>
      </c>
      <c r="AH44" s="86" t="s">
        <v>66</v>
      </c>
      <c r="AI44" s="86" t="s">
        <v>66</v>
      </c>
      <c r="AJ44" s="86" t="s">
        <v>66</v>
      </c>
      <c r="AK44" s="86" t="s">
        <v>66</v>
      </c>
      <c r="AL44" s="83"/>
      <c r="AM44" s="83"/>
      <c r="AN44" s="83"/>
      <c r="AO44" s="83"/>
      <c r="AP44" s="83"/>
      <c r="AQ44" s="83"/>
      <c r="AR44" s="83"/>
      <c r="AS44" s="83"/>
      <c r="AT44" s="83"/>
      <c r="AU44" s="83"/>
      <c r="AV44" s="83"/>
      <c r="AW44" s="83"/>
      <c r="AX44" s="83"/>
      <c r="AY44" s="83"/>
      <c r="AZ44" s="1">
        <f t="shared" si="4"/>
        <v>18</v>
      </c>
      <c r="BA44" s="1">
        <f t="shared" si="4"/>
        <v>0</v>
      </c>
      <c r="BB44" s="1">
        <f t="shared" si="5"/>
        <v>30</v>
      </c>
      <c r="BD44" s="1" cm="1">
        <f t="array" ref="BD44">IFERROR( MATCH(0,INDEX(0/(D44:AY44&lt;&gt;""),),0),"")</f>
        <v>17</v>
      </c>
      <c r="BE44" s="1">
        <f t="shared" si="6"/>
        <v>8</v>
      </c>
      <c r="BF44" s="1">
        <f t="shared" si="7"/>
        <v>17</v>
      </c>
      <c r="BG44" s="8">
        <v>45419</v>
      </c>
    </row>
    <row r="45" spans="1:59" x14ac:dyDescent="0.45">
      <c r="A45" s="51">
        <f t="shared" si="2"/>
        <v>5</v>
      </c>
      <c r="B45" s="8">
        <v>45420</v>
      </c>
      <c r="C45" s="12" t="str">
        <f t="shared" si="3"/>
        <v>水</v>
      </c>
      <c r="D45" s="6"/>
      <c r="E45" s="6"/>
      <c r="F45" s="6"/>
      <c r="G45" s="6"/>
      <c r="H45" s="25"/>
      <c r="I45" s="24"/>
      <c r="J45" s="24"/>
      <c r="K45" s="24"/>
      <c r="L45" s="83"/>
      <c r="M45" s="83"/>
      <c r="N45" s="83"/>
      <c r="O45" s="83"/>
      <c r="P45" s="83"/>
      <c r="Q45" s="83"/>
      <c r="R45" s="83"/>
      <c r="S45" s="83"/>
      <c r="T45" s="83"/>
      <c r="U45" s="83"/>
      <c r="V45" s="83"/>
      <c r="W45" s="83"/>
      <c r="X45" s="83"/>
      <c r="Y45" s="83"/>
      <c r="Z45" s="83"/>
      <c r="AA45" s="83"/>
      <c r="AB45" s="86" t="s">
        <v>66</v>
      </c>
      <c r="AC45" s="86" t="s">
        <v>66</v>
      </c>
      <c r="AD45" s="86" t="s">
        <v>66</v>
      </c>
      <c r="AE45" s="86"/>
      <c r="AF45" s="83"/>
      <c r="AG45" s="83"/>
      <c r="AH45" s="83"/>
      <c r="AI45" s="83"/>
      <c r="AJ45" s="83"/>
      <c r="AK45" s="83"/>
      <c r="AL45" s="83"/>
      <c r="AM45" s="83"/>
      <c r="AN45" s="83"/>
      <c r="AO45" s="83"/>
      <c r="AP45" s="83"/>
      <c r="AQ45" s="83"/>
      <c r="AR45" s="83"/>
      <c r="AS45" s="83"/>
      <c r="AT45" s="83"/>
      <c r="AU45" s="83"/>
      <c r="AV45" s="83"/>
      <c r="AW45" s="83"/>
      <c r="AX45" s="83"/>
      <c r="AY45" s="83"/>
      <c r="AZ45" s="1">
        <f t="shared" si="4"/>
        <v>3</v>
      </c>
      <c r="BA45" s="1">
        <f t="shared" si="4"/>
        <v>0</v>
      </c>
      <c r="BB45" s="1">
        <f t="shared" si="5"/>
        <v>45</v>
      </c>
      <c r="BD45" s="1" cm="1">
        <f t="array" ref="BD45">IFERROR( MATCH(0,INDEX(0/(D45:AY45&lt;&gt;""),),0),"")</f>
        <v>25</v>
      </c>
      <c r="BE45" s="1">
        <f t="shared" si="6"/>
        <v>12</v>
      </c>
      <c r="BF45" s="1">
        <f t="shared" si="7"/>
        <v>13.5</v>
      </c>
      <c r="BG45" s="8">
        <v>45420</v>
      </c>
    </row>
    <row r="46" spans="1:59" x14ac:dyDescent="0.45">
      <c r="A46" s="51">
        <f t="shared" si="2"/>
        <v>5</v>
      </c>
      <c r="B46" s="8">
        <v>45421</v>
      </c>
      <c r="C46" s="12" t="str">
        <f t="shared" si="3"/>
        <v>木</v>
      </c>
      <c r="D46" s="6"/>
      <c r="E46" s="6"/>
      <c r="F46" s="6"/>
      <c r="G46" s="6"/>
      <c r="H46" s="25"/>
      <c r="I46" s="24"/>
      <c r="J46" s="24"/>
      <c r="K46" s="24"/>
      <c r="L46" s="83"/>
      <c r="M46" s="83"/>
      <c r="N46" s="83"/>
      <c r="O46" s="83"/>
      <c r="P46" s="83"/>
      <c r="Q46" s="83"/>
      <c r="R46" s="83"/>
      <c r="S46" s="83"/>
      <c r="T46" s="83" t="s">
        <v>66</v>
      </c>
      <c r="U46" s="83" t="s">
        <v>66</v>
      </c>
      <c r="V46" s="83" t="s">
        <v>66</v>
      </c>
      <c r="W46" s="83" t="s">
        <v>66</v>
      </c>
      <c r="X46" s="83" t="s">
        <v>66</v>
      </c>
      <c r="Y46" s="83" t="s">
        <v>66</v>
      </c>
      <c r="Z46" s="83" t="s">
        <v>66</v>
      </c>
      <c r="AA46" s="83" t="s">
        <v>66</v>
      </c>
      <c r="AB46" s="83" t="s">
        <v>66</v>
      </c>
      <c r="AC46" s="83" t="s">
        <v>66</v>
      </c>
      <c r="AD46" s="83" t="s">
        <v>66</v>
      </c>
      <c r="AE46" s="83" t="s">
        <v>66</v>
      </c>
      <c r="AF46" s="83" t="s">
        <v>66</v>
      </c>
      <c r="AG46" s="83" t="s">
        <v>66</v>
      </c>
      <c r="AH46" s="83" t="s">
        <v>66</v>
      </c>
      <c r="AI46" s="83" t="s">
        <v>66</v>
      </c>
      <c r="AJ46" s="83" t="s">
        <v>66</v>
      </c>
      <c r="AK46" s="83" t="s">
        <v>66</v>
      </c>
      <c r="AL46" s="83"/>
      <c r="AM46" s="83"/>
      <c r="AN46" s="83"/>
      <c r="AO46" s="83"/>
      <c r="AP46" s="83"/>
      <c r="AQ46" s="83"/>
      <c r="AR46" s="83"/>
      <c r="AS46" s="83"/>
      <c r="AT46" s="83"/>
      <c r="AU46" s="83"/>
      <c r="AV46" s="83"/>
      <c r="AW46" s="83"/>
      <c r="AX46" s="83"/>
      <c r="AY46" s="83"/>
      <c r="AZ46" s="1">
        <f t="shared" si="4"/>
        <v>18</v>
      </c>
      <c r="BA46" s="1">
        <f t="shared" si="4"/>
        <v>0</v>
      </c>
      <c r="BB46" s="1">
        <f t="shared" si="5"/>
        <v>30</v>
      </c>
      <c r="BD46" s="1" cm="1">
        <f t="array" ref="BD46">IFERROR( MATCH(0,INDEX(0/(D46:AY46&lt;&gt;""),),0),"")</f>
        <v>17</v>
      </c>
      <c r="BE46" s="1">
        <f t="shared" si="6"/>
        <v>8</v>
      </c>
      <c r="BF46" s="1">
        <f t="shared" si="7"/>
        <v>17</v>
      </c>
      <c r="BG46" s="8">
        <v>45421</v>
      </c>
    </row>
    <row r="47" spans="1:59" x14ac:dyDescent="0.45">
      <c r="A47" s="51">
        <f t="shared" si="2"/>
        <v>5</v>
      </c>
      <c r="B47" s="8">
        <v>45422</v>
      </c>
      <c r="C47" s="12" t="str">
        <f t="shared" si="3"/>
        <v>金</v>
      </c>
      <c r="D47" s="6"/>
      <c r="E47" s="6"/>
      <c r="F47" s="6"/>
      <c r="G47" s="6"/>
      <c r="H47" s="25"/>
      <c r="I47" s="24"/>
      <c r="J47" s="24"/>
      <c r="K47" s="24"/>
      <c r="L47" s="83"/>
      <c r="M47" s="83"/>
      <c r="N47" s="83"/>
      <c r="O47" s="83"/>
      <c r="P47" s="83"/>
      <c r="Q47" s="83"/>
      <c r="R47" s="83"/>
      <c r="S47" s="83"/>
      <c r="T47" s="83" t="s">
        <v>66</v>
      </c>
      <c r="U47" s="83" t="s">
        <v>66</v>
      </c>
      <c r="V47" s="83" t="s">
        <v>66</v>
      </c>
      <c r="W47" s="83" t="s">
        <v>66</v>
      </c>
      <c r="X47" s="83" t="s">
        <v>66</v>
      </c>
      <c r="Y47" s="83" t="s">
        <v>66</v>
      </c>
      <c r="Z47" s="83" t="s">
        <v>66</v>
      </c>
      <c r="AA47" s="83" t="s">
        <v>66</v>
      </c>
      <c r="AB47" s="83" t="s">
        <v>66</v>
      </c>
      <c r="AC47" s="83" t="s">
        <v>66</v>
      </c>
      <c r="AD47" s="83" t="s">
        <v>66</v>
      </c>
      <c r="AE47" s="83" t="s">
        <v>66</v>
      </c>
      <c r="AF47" s="83" t="s">
        <v>66</v>
      </c>
      <c r="AG47" s="83" t="s">
        <v>66</v>
      </c>
      <c r="AH47" s="83" t="s">
        <v>66</v>
      </c>
      <c r="AI47" s="83" t="s">
        <v>66</v>
      </c>
      <c r="AJ47" s="83"/>
      <c r="AK47" s="83"/>
      <c r="AL47" s="83"/>
      <c r="AM47" s="83"/>
      <c r="AN47" s="83"/>
      <c r="AO47" s="83"/>
      <c r="AP47" s="83"/>
      <c r="AQ47" s="83"/>
      <c r="AR47" s="83"/>
      <c r="AS47" s="83"/>
      <c r="AT47" s="83"/>
      <c r="AU47" s="83"/>
      <c r="AV47" s="83"/>
      <c r="AW47" s="83"/>
      <c r="AX47" s="83"/>
      <c r="AY47" s="83"/>
      <c r="AZ47" s="1">
        <f t="shared" si="4"/>
        <v>16</v>
      </c>
      <c r="BA47" s="1">
        <f t="shared" si="4"/>
        <v>0</v>
      </c>
      <c r="BB47" s="1">
        <f t="shared" si="5"/>
        <v>32</v>
      </c>
      <c r="BD47" s="1" cm="1">
        <f t="array" ref="BD47">IFERROR( MATCH(0,INDEX(0/(D47:AY47&lt;&gt;""),),0),"")</f>
        <v>17</v>
      </c>
      <c r="BE47" s="1">
        <f t="shared" si="6"/>
        <v>8</v>
      </c>
      <c r="BF47" s="1">
        <f t="shared" si="7"/>
        <v>16</v>
      </c>
      <c r="BG47" s="8">
        <v>45422</v>
      </c>
    </row>
    <row r="48" spans="1:59" x14ac:dyDescent="0.45">
      <c r="A48" s="51">
        <f t="shared" si="2"/>
        <v>5</v>
      </c>
      <c r="B48" s="8">
        <v>45423</v>
      </c>
      <c r="C48" s="12" t="str">
        <f t="shared" si="3"/>
        <v>土</v>
      </c>
      <c r="D48" s="6"/>
      <c r="E48" s="6"/>
      <c r="F48" s="6"/>
      <c r="G48" s="6"/>
      <c r="H48" s="25"/>
      <c r="I48" s="24"/>
      <c r="J48" s="24"/>
      <c r="K48" s="24"/>
      <c r="L48" s="83"/>
      <c r="M48" s="83"/>
      <c r="N48" s="83"/>
      <c r="O48" s="83"/>
      <c r="P48" s="83"/>
      <c r="Q48" s="83"/>
      <c r="R48" s="83"/>
      <c r="S48" s="83"/>
      <c r="T48" s="83" t="s">
        <v>66</v>
      </c>
      <c r="U48" s="83" t="s">
        <v>66</v>
      </c>
      <c r="V48" s="83" t="s">
        <v>66</v>
      </c>
      <c r="W48" s="83" t="s">
        <v>66</v>
      </c>
      <c r="X48" s="83" t="s">
        <v>66</v>
      </c>
      <c r="Y48" s="83" t="s">
        <v>66</v>
      </c>
      <c r="Z48" s="83" t="s">
        <v>66</v>
      </c>
      <c r="AA48" s="83" t="s">
        <v>66</v>
      </c>
      <c r="AB48" s="83" t="s">
        <v>66</v>
      </c>
      <c r="AC48" s="83" t="s">
        <v>66</v>
      </c>
      <c r="AD48" s="83" t="s">
        <v>66</v>
      </c>
      <c r="AE48" s="83" t="s">
        <v>66</v>
      </c>
      <c r="AF48" s="83" t="s">
        <v>66</v>
      </c>
      <c r="AG48" s="83" t="s">
        <v>66</v>
      </c>
      <c r="AH48" s="83" t="s">
        <v>66</v>
      </c>
      <c r="AI48" s="83" t="s">
        <v>66</v>
      </c>
      <c r="AJ48" s="83" t="s">
        <v>66</v>
      </c>
      <c r="AK48" s="83" t="s">
        <v>66</v>
      </c>
      <c r="AL48" s="83"/>
      <c r="AM48" s="83"/>
      <c r="AN48" s="83"/>
      <c r="AO48" s="83"/>
      <c r="AP48" s="83"/>
      <c r="AQ48" s="83"/>
      <c r="AR48" s="83"/>
      <c r="AS48" s="83"/>
      <c r="AT48" s="83"/>
      <c r="AU48" s="83"/>
      <c r="AV48" s="83"/>
      <c r="AW48" s="83"/>
      <c r="AX48" s="83"/>
      <c r="AY48" s="83"/>
      <c r="AZ48" s="1">
        <f t="shared" si="4"/>
        <v>18</v>
      </c>
      <c r="BA48" s="1">
        <f t="shared" si="4"/>
        <v>0</v>
      </c>
      <c r="BB48" s="1">
        <f t="shared" si="5"/>
        <v>30</v>
      </c>
      <c r="BD48" s="1" cm="1">
        <f t="array" ref="BD48">IFERROR( MATCH(0,INDEX(0/(D48:AY48&lt;&gt;""),),0),"")</f>
        <v>17</v>
      </c>
      <c r="BE48" s="1">
        <f t="shared" si="6"/>
        <v>8</v>
      </c>
      <c r="BF48" s="1">
        <f t="shared" si="7"/>
        <v>17</v>
      </c>
      <c r="BG48" s="8">
        <v>45423</v>
      </c>
    </row>
    <row r="49" spans="1:59" x14ac:dyDescent="0.45">
      <c r="A49" s="51">
        <f t="shared" si="2"/>
        <v>5</v>
      </c>
      <c r="B49" s="8">
        <v>45424</v>
      </c>
      <c r="C49" s="12" t="str">
        <f t="shared" si="3"/>
        <v>日</v>
      </c>
      <c r="D49" s="6"/>
      <c r="E49" s="6"/>
      <c r="F49" s="6"/>
      <c r="G49" s="6"/>
      <c r="H49" s="25"/>
      <c r="I49" s="24"/>
      <c r="J49" s="24"/>
      <c r="K49" s="24"/>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24"/>
      <c r="J50" s="24"/>
      <c r="K50" s="24"/>
      <c r="L50" s="83"/>
      <c r="M50" s="83"/>
      <c r="N50" s="83"/>
      <c r="O50" s="83"/>
      <c r="P50" s="83"/>
      <c r="Q50" s="83"/>
      <c r="R50" s="83"/>
      <c r="S50" s="83"/>
      <c r="T50" s="86"/>
      <c r="U50" s="86"/>
      <c r="V50" s="86"/>
      <c r="W50" s="86"/>
      <c r="X50" s="86"/>
      <c r="Y50" s="86"/>
      <c r="Z50" s="86" t="s">
        <v>66</v>
      </c>
      <c r="AA50" s="86" t="s">
        <v>66</v>
      </c>
      <c r="AB50" s="86" t="s">
        <v>66</v>
      </c>
      <c r="AC50" s="86" t="s">
        <v>66</v>
      </c>
      <c r="AD50" s="86" t="s">
        <v>66</v>
      </c>
      <c r="AE50" s="86" t="s">
        <v>66</v>
      </c>
      <c r="AF50" s="86" t="s">
        <v>66</v>
      </c>
      <c r="AG50" s="86" t="s">
        <v>66</v>
      </c>
      <c r="AH50" s="86" t="s">
        <v>66</v>
      </c>
      <c r="AI50" s="86"/>
      <c r="AJ50" s="83"/>
      <c r="AK50" s="83"/>
      <c r="AL50" s="83"/>
      <c r="AM50" s="83"/>
      <c r="AN50" s="83"/>
      <c r="AO50" s="83"/>
      <c r="AP50" s="83"/>
      <c r="AQ50" s="83"/>
      <c r="AR50" s="83"/>
      <c r="AS50" s="83"/>
      <c r="AT50" s="83"/>
      <c r="AU50" s="83"/>
      <c r="AV50" s="83"/>
      <c r="AW50" s="83"/>
      <c r="AX50" s="83"/>
      <c r="AY50" s="83"/>
      <c r="AZ50" s="1">
        <f t="shared" si="4"/>
        <v>9</v>
      </c>
      <c r="BA50" s="1">
        <f t="shared" si="4"/>
        <v>0</v>
      </c>
      <c r="BB50" s="1">
        <f t="shared" si="5"/>
        <v>39</v>
      </c>
      <c r="BD50" s="1" cm="1">
        <f t="array" ref="BD50">IFERROR( MATCH(0,INDEX(0/(D50:AY50&lt;&gt;""),),0),"")</f>
        <v>23</v>
      </c>
      <c r="BE50" s="1">
        <f t="shared" si="6"/>
        <v>11</v>
      </c>
      <c r="BF50" s="1">
        <f t="shared" si="7"/>
        <v>15.5</v>
      </c>
      <c r="BG50" s="8">
        <v>45425</v>
      </c>
    </row>
    <row r="51" spans="1:59" x14ac:dyDescent="0.45">
      <c r="A51" s="51">
        <f t="shared" si="2"/>
        <v>5</v>
      </c>
      <c r="B51" s="8">
        <v>45426</v>
      </c>
      <c r="C51" s="12" t="str">
        <f t="shared" si="3"/>
        <v>火</v>
      </c>
      <c r="D51" s="6"/>
      <c r="E51" s="6"/>
      <c r="F51" s="6"/>
      <c r="G51" s="6"/>
      <c r="H51" s="25"/>
      <c r="I51" s="24"/>
      <c r="J51" s="24"/>
      <c r="K51" s="24"/>
      <c r="L51" s="83"/>
      <c r="M51" s="83"/>
      <c r="N51" s="83"/>
      <c r="O51" s="83"/>
      <c r="P51" s="83"/>
      <c r="Q51" s="83"/>
      <c r="R51" s="83"/>
      <c r="S51" s="83"/>
      <c r="T51" s="83" t="s">
        <v>66</v>
      </c>
      <c r="U51" s="83" t="s">
        <v>66</v>
      </c>
      <c r="V51" s="83" t="s">
        <v>66</v>
      </c>
      <c r="W51" s="83" t="s">
        <v>66</v>
      </c>
      <c r="X51" s="83" t="s">
        <v>66</v>
      </c>
      <c r="Y51" s="83" t="s">
        <v>66</v>
      </c>
      <c r="Z51" s="83" t="s">
        <v>66</v>
      </c>
      <c r="AA51" s="83" t="s">
        <v>66</v>
      </c>
      <c r="AB51" s="83" t="s">
        <v>66</v>
      </c>
      <c r="AC51" s="83" t="s">
        <v>66</v>
      </c>
      <c r="AD51" s="83" t="s">
        <v>66</v>
      </c>
      <c r="AE51" s="83" t="s">
        <v>66</v>
      </c>
      <c r="AF51" s="83" t="s">
        <v>66</v>
      </c>
      <c r="AG51" s="83" t="s">
        <v>66</v>
      </c>
      <c r="AH51" s="83" t="s">
        <v>66</v>
      </c>
      <c r="AI51" s="83" t="s">
        <v>66</v>
      </c>
      <c r="AJ51" s="83" t="s">
        <v>66</v>
      </c>
      <c r="AK51" s="83"/>
      <c r="AL51" s="83"/>
      <c r="AM51" s="83"/>
      <c r="AN51" s="83"/>
      <c r="AO51" s="83"/>
      <c r="AP51" s="83"/>
      <c r="AQ51" s="83"/>
      <c r="AR51" s="83"/>
      <c r="AS51" s="83"/>
      <c r="AT51" s="83"/>
      <c r="AU51" s="83"/>
      <c r="AV51" s="83"/>
      <c r="AW51" s="83"/>
      <c r="AX51" s="83"/>
      <c r="AY51" s="83"/>
      <c r="AZ51" s="1">
        <f t="shared" si="4"/>
        <v>17</v>
      </c>
      <c r="BA51" s="1">
        <f t="shared" si="4"/>
        <v>0</v>
      </c>
      <c r="BB51" s="1">
        <f t="shared" si="5"/>
        <v>31</v>
      </c>
      <c r="BD51" s="1" cm="1">
        <f t="array" ref="BD51">IFERROR( MATCH(0,INDEX(0/(D51:AY51&lt;&gt;""),),0),"")</f>
        <v>17</v>
      </c>
      <c r="BE51" s="1">
        <f t="shared" si="6"/>
        <v>8</v>
      </c>
      <c r="BF51" s="1">
        <f t="shared" si="7"/>
        <v>16.5</v>
      </c>
      <c r="BG51" s="8">
        <v>45426</v>
      </c>
    </row>
    <row r="52" spans="1:59" x14ac:dyDescent="0.45">
      <c r="A52" s="51">
        <f t="shared" si="2"/>
        <v>5</v>
      </c>
      <c r="B52" s="8">
        <v>45427</v>
      </c>
      <c r="C52" s="12" t="str">
        <f t="shared" si="3"/>
        <v>水</v>
      </c>
      <c r="D52" s="6"/>
      <c r="E52" s="6"/>
      <c r="F52" s="6"/>
      <c r="G52" s="6"/>
      <c r="H52" s="25"/>
      <c r="I52" s="24"/>
      <c r="J52" s="24"/>
      <c r="K52" s="24"/>
      <c r="L52" s="83"/>
      <c r="M52" s="83"/>
      <c r="N52" s="83"/>
      <c r="O52" s="83"/>
      <c r="P52" s="83"/>
      <c r="Q52" s="83"/>
      <c r="R52" s="83"/>
      <c r="S52" s="83"/>
      <c r="T52" s="83"/>
      <c r="U52" s="83"/>
      <c r="V52" s="83"/>
      <c r="W52" s="83"/>
      <c r="X52" s="83"/>
      <c r="Y52" s="83"/>
      <c r="Z52" s="83"/>
      <c r="AA52" s="83"/>
      <c r="AB52" s="83" t="s">
        <v>66</v>
      </c>
      <c r="AC52" s="83" t="s">
        <v>66</v>
      </c>
      <c r="AD52" s="83" t="s">
        <v>66</v>
      </c>
      <c r="AE52" s="83" t="s">
        <v>66</v>
      </c>
      <c r="AF52" s="83" t="s">
        <v>66</v>
      </c>
      <c r="AG52" s="83"/>
      <c r="AH52" s="83"/>
      <c r="AI52" s="83"/>
      <c r="AJ52" s="83"/>
      <c r="AK52" s="83"/>
      <c r="AL52" s="83"/>
      <c r="AM52" s="83"/>
      <c r="AN52" s="83"/>
      <c r="AO52" s="83"/>
      <c r="AP52" s="83"/>
      <c r="AQ52" s="83"/>
      <c r="AR52" s="83"/>
      <c r="AS52" s="83"/>
      <c r="AT52" s="83"/>
      <c r="AU52" s="83"/>
      <c r="AV52" s="83"/>
      <c r="AW52" s="83"/>
      <c r="AX52" s="83"/>
      <c r="AY52" s="83"/>
      <c r="AZ52" s="1">
        <f t="shared" si="4"/>
        <v>5</v>
      </c>
      <c r="BA52" s="1">
        <f t="shared" si="4"/>
        <v>0</v>
      </c>
      <c r="BB52" s="1">
        <f t="shared" si="5"/>
        <v>43</v>
      </c>
      <c r="BD52" s="1" cm="1">
        <f t="array" ref="BD52">IFERROR( MATCH(0,INDEX(0/(D52:AY52&lt;&gt;""),),0),"")</f>
        <v>25</v>
      </c>
      <c r="BE52" s="1">
        <f t="shared" si="6"/>
        <v>12</v>
      </c>
      <c r="BF52" s="1">
        <f t="shared" si="7"/>
        <v>14.5</v>
      </c>
      <c r="BG52" s="8">
        <v>45427</v>
      </c>
    </row>
    <row r="53" spans="1:59" x14ac:dyDescent="0.45">
      <c r="A53" s="51">
        <f t="shared" si="2"/>
        <v>5</v>
      </c>
      <c r="B53" s="8">
        <v>45428</v>
      </c>
      <c r="C53" s="12" t="str">
        <f t="shared" si="3"/>
        <v>木</v>
      </c>
      <c r="D53" s="6"/>
      <c r="E53" s="6"/>
      <c r="F53" s="6"/>
      <c r="G53" s="6"/>
      <c r="H53" s="25"/>
      <c r="I53" s="24"/>
      <c r="J53" s="24"/>
      <c r="K53" s="24"/>
      <c r="L53" s="83"/>
      <c r="M53" s="83"/>
      <c r="N53" s="83"/>
      <c r="O53" s="83"/>
      <c r="P53" s="83"/>
      <c r="Q53" s="83"/>
      <c r="R53" s="83"/>
      <c r="S53" s="83"/>
      <c r="T53" s="83" t="s">
        <v>66</v>
      </c>
      <c r="U53" s="83" t="s">
        <v>66</v>
      </c>
      <c r="V53" s="83" t="s">
        <v>66</v>
      </c>
      <c r="W53" s="83" t="s">
        <v>66</v>
      </c>
      <c r="X53" s="83" t="s">
        <v>66</v>
      </c>
      <c r="Y53" s="83" t="s">
        <v>66</v>
      </c>
      <c r="Z53" s="83" t="s">
        <v>66</v>
      </c>
      <c r="AA53" s="83" t="s">
        <v>66</v>
      </c>
      <c r="AB53" s="83" t="s">
        <v>66</v>
      </c>
      <c r="AC53" s="83" t="s">
        <v>66</v>
      </c>
      <c r="AD53" s="83" t="s">
        <v>66</v>
      </c>
      <c r="AE53" s="83" t="s">
        <v>66</v>
      </c>
      <c r="AF53" s="83" t="s">
        <v>66</v>
      </c>
      <c r="AG53" s="83" t="s">
        <v>66</v>
      </c>
      <c r="AH53" s="83" t="s">
        <v>66</v>
      </c>
      <c r="AI53" s="83" t="s">
        <v>66</v>
      </c>
      <c r="AJ53" s="83" t="s">
        <v>66</v>
      </c>
      <c r="AK53" s="83" t="s">
        <v>66</v>
      </c>
      <c r="AL53" s="83"/>
      <c r="AM53" s="83"/>
      <c r="AN53" s="83"/>
      <c r="AO53" s="83"/>
      <c r="AP53" s="83"/>
      <c r="AQ53" s="83"/>
      <c r="AR53" s="83"/>
      <c r="AS53" s="83"/>
      <c r="AT53" s="83"/>
      <c r="AU53" s="83"/>
      <c r="AV53" s="83"/>
      <c r="AW53" s="83"/>
      <c r="AX53" s="83"/>
      <c r="AY53" s="83"/>
      <c r="AZ53" s="1">
        <f t="shared" si="4"/>
        <v>18</v>
      </c>
      <c r="BA53" s="1">
        <f t="shared" si="4"/>
        <v>0</v>
      </c>
      <c r="BB53" s="1">
        <f t="shared" si="5"/>
        <v>30</v>
      </c>
      <c r="BD53" s="1" cm="1">
        <f t="array" ref="BD53">IFERROR( MATCH(0,INDEX(0/(D53:AY53&lt;&gt;""),),0),"")</f>
        <v>17</v>
      </c>
      <c r="BE53" s="1">
        <f t="shared" si="6"/>
        <v>8</v>
      </c>
      <c r="BF53" s="1">
        <f t="shared" si="7"/>
        <v>17</v>
      </c>
      <c r="BG53" s="8">
        <v>45428</v>
      </c>
    </row>
    <row r="54" spans="1:59" x14ac:dyDescent="0.45">
      <c r="A54" s="51">
        <f t="shared" si="2"/>
        <v>5</v>
      </c>
      <c r="B54" s="8">
        <v>45429</v>
      </c>
      <c r="C54" s="12" t="str">
        <f t="shared" si="3"/>
        <v>金</v>
      </c>
      <c r="D54" s="6"/>
      <c r="E54" s="6"/>
      <c r="F54" s="6"/>
      <c r="G54" s="6"/>
      <c r="H54" s="25"/>
      <c r="I54" s="24"/>
      <c r="J54" s="24"/>
      <c r="K54" s="24"/>
      <c r="L54" s="83"/>
      <c r="M54" s="83"/>
      <c r="N54" s="83"/>
      <c r="O54" s="83"/>
      <c r="P54" s="83"/>
      <c r="Q54" s="83"/>
      <c r="R54" s="83"/>
      <c r="S54" s="83"/>
      <c r="T54" s="83" t="s">
        <v>66</v>
      </c>
      <c r="U54" s="83" t="s">
        <v>66</v>
      </c>
      <c r="V54" s="83" t="s">
        <v>66</v>
      </c>
      <c r="W54" s="83" t="s">
        <v>66</v>
      </c>
      <c r="X54" s="83" t="s">
        <v>66</v>
      </c>
      <c r="Y54" s="83" t="s">
        <v>66</v>
      </c>
      <c r="Z54" s="83" t="s">
        <v>66</v>
      </c>
      <c r="AA54" s="83" t="s">
        <v>66</v>
      </c>
      <c r="AB54" s="83" t="s">
        <v>66</v>
      </c>
      <c r="AC54" s="83" t="s">
        <v>66</v>
      </c>
      <c r="AD54" s="83" t="s">
        <v>66</v>
      </c>
      <c r="AE54" s="83" t="s">
        <v>66</v>
      </c>
      <c r="AF54" s="83" t="s">
        <v>66</v>
      </c>
      <c r="AG54" s="83" t="s">
        <v>66</v>
      </c>
      <c r="AH54" s="83"/>
      <c r="AI54" s="83"/>
      <c r="AJ54" s="83"/>
      <c r="AK54" s="83"/>
      <c r="AL54" s="83"/>
      <c r="AM54" s="83"/>
      <c r="AN54" s="83"/>
      <c r="AO54" s="83"/>
      <c r="AP54" s="83"/>
      <c r="AQ54" s="83"/>
      <c r="AR54" s="83"/>
      <c r="AS54" s="83"/>
      <c r="AT54" s="83"/>
      <c r="AU54" s="83"/>
      <c r="AV54" s="83"/>
      <c r="AW54" s="83"/>
      <c r="AX54" s="83"/>
      <c r="AY54" s="83"/>
      <c r="AZ54" s="1">
        <f t="shared" si="4"/>
        <v>14</v>
      </c>
      <c r="BA54" s="1">
        <f t="shared" si="4"/>
        <v>0</v>
      </c>
      <c r="BB54" s="1">
        <f t="shared" si="5"/>
        <v>34</v>
      </c>
      <c r="BD54" s="1" cm="1">
        <f t="array" ref="BD54">IFERROR( MATCH(0,INDEX(0/(D54:AY54&lt;&gt;""),),0),"")</f>
        <v>17</v>
      </c>
      <c r="BE54" s="1">
        <f t="shared" si="6"/>
        <v>8</v>
      </c>
      <c r="BF54" s="1">
        <f t="shared" si="7"/>
        <v>15</v>
      </c>
      <c r="BG54" s="8">
        <v>45429</v>
      </c>
    </row>
    <row r="55" spans="1:59" x14ac:dyDescent="0.45">
      <c r="A55" s="51">
        <f t="shared" si="2"/>
        <v>5</v>
      </c>
      <c r="B55" s="8">
        <v>45430</v>
      </c>
      <c r="C55" s="12" t="str">
        <f t="shared" si="3"/>
        <v>土</v>
      </c>
      <c r="D55" s="6"/>
      <c r="E55" s="6"/>
      <c r="F55" s="6"/>
      <c r="G55" s="6"/>
      <c r="H55" s="25"/>
      <c r="I55" s="24"/>
      <c r="J55" s="24"/>
      <c r="K55" s="24"/>
      <c r="L55" s="83"/>
      <c r="M55" s="83"/>
      <c r="N55" s="83"/>
      <c r="O55" s="83"/>
      <c r="P55" s="83"/>
      <c r="Q55" s="83"/>
      <c r="R55" s="83"/>
      <c r="S55" s="83"/>
      <c r="T55" s="83" t="s">
        <v>66</v>
      </c>
      <c r="U55" s="83" t="s">
        <v>66</v>
      </c>
      <c r="V55" s="83" t="s">
        <v>66</v>
      </c>
      <c r="W55" s="83" t="s">
        <v>66</v>
      </c>
      <c r="X55" s="83" t="s">
        <v>66</v>
      </c>
      <c r="Y55" s="83" t="s">
        <v>66</v>
      </c>
      <c r="Z55" s="83" t="s">
        <v>66</v>
      </c>
      <c r="AA55" s="83" t="s">
        <v>66</v>
      </c>
      <c r="AB55" s="83" t="s">
        <v>66</v>
      </c>
      <c r="AC55" s="83" t="s">
        <v>66</v>
      </c>
      <c r="AD55" s="83" t="s">
        <v>66</v>
      </c>
      <c r="AE55" s="83" t="s">
        <v>66</v>
      </c>
      <c r="AF55" s="83" t="s">
        <v>66</v>
      </c>
      <c r="AG55" s="83" t="s">
        <v>66</v>
      </c>
      <c r="AH55" s="83" t="s">
        <v>66</v>
      </c>
      <c r="AI55" s="83" t="s">
        <v>66</v>
      </c>
      <c r="AJ55" s="83" t="s">
        <v>66</v>
      </c>
      <c r="AK55" s="83" t="s">
        <v>66</v>
      </c>
      <c r="AL55" s="83"/>
      <c r="AM55" s="83"/>
      <c r="AN55" s="83"/>
      <c r="AO55" s="83"/>
      <c r="AP55" s="83"/>
      <c r="AQ55" s="83"/>
      <c r="AR55" s="83"/>
      <c r="AS55" s="83"/>
      <c r="AT55" s="83"/>
      <c r="AU55" s="83"/>
      <c r="AV55" s="83"/>
      <c r="AW55" s="83"/>
      <c r="AX55" s="83"/>
      <c r="AY55" s="83"/>
      <c r="AZ55" s="1">
        <f t="shared" si="4"/>
        <v>18</v>
      </c>
      <c r="BA55" s="1">
        <f t="shared" si="4"/>
        <v>0</v>
      </c>
      <c r="BB55" s="1">
        <f t="shared" si="5"/>
        <v>30</v>
      </c>
      <c r="BD55" s="1" cm="1">
        <f t="array" ref="BD55">IFERROR( MATCH(0,INDEX(0/(D55:AY55&lt;&gt;""),),0),"")</f>
        <v>17</v>
      </c>
      <c r="BE55" s="1">
        <f t="shared" si="6"/>
        <v>8</v>
      </c>
      <c r="BF55" s="1">
        <f t="shared" si="7"/>
        <v>17</v>
      </c>
      <c r="BG55" s="8">
        <v>45430</v>
      </c>
    </row>
    <row r="56" spans="1:59" x14ac:dyDescent="0.45">
      <c r="A56" s="51">
        <f t="shared" si="2"/>
        <v>5</v>
      </c>
      <c r="B56" s="8">
        <v>45431</v>
      </c>
      <c r="C56" s="12" t="str">
        <f t="shared" si="3"/>
        <v>日</v>
      </c>
      <c r="D56" s="6"/>
      <c r="E56" s="6"/>
      <c r="F56" s="6"/>
      <c r="G56" s="6"/>
      <c r="H56" s="25"/>
      <c r="I56" s="24"/>
      <c r="J56" s="24"/>
      <c r="K56" s="24"/>
      <c r="L56" s="83"/>
      <c r="M56" s="83"/>
      <c r="N56" s="83"/>
      <c r="O56" s="83"/>
      <c r="P56" s="83"/>
      <c r="Q56" s="83"/>
      <c r="R56" s="83"/>
      <c r="S56" s="83"/>
      <c r="T56" s="86"/>
      <c r="U56" s="83" t="s">
        <v>66</v>
      </c>
      <c r="V56" s="83" t="s">
        <v>66</v>
      </c>
      <c r="W56" s="83" t="s">
        <v>66</v>
      </c>
      <c r="X56" s="83" t="s">
        <v>66</v>
      </c>
      <c r="Y56" s="83" t="s">
        <v>66</v>
      </c>
      <c r="Z56" s="83" t="s">
        <v>66</v>
      </c>
      <c r="AA56" s="83" t="s">
        <v>66</v>
      </c>
      <c r="AB56" s="83" t="s">
        <v>66</v>
      </c>
      <c r="AC56" s="83" t="s">
        <v>66</v>
      </c>
      <c r="AD56" s="83" t="s">
        <v>66</v>
      </c>
      <c r="AE56" s="83" t="s">
        <v>66</v>
      </c>
      <c r="AF56" s="83" t="s">
        <v>66</v>
      </c>
      <c r="AG56" s="83" t="s">
        <v>66</v>
      </c>
      <c r="AH56" s="83" t="s">
        <v>66</v>
      </c>
      <c r="AI56" s="83" t="s">
        <v>66</v>
      </c>
      <c r="AJ56" s="83"/>
      <c r="AK56" s="83"/>
      <c r="AL56" s="83"/>
      <c r="AM56" s="83"/>
      <c r="AN56" s="83"/>
      <c r="AO56" s="83"/>
      <c r="AP56" s="83"/>
      <c r="AQ56" s="83"/>
      <c r="AR56" s="83"/>
      <c r="AS56" s="83"/>
      <c r="AT56" s="83"/>
      <c r="AU56" s="83"/>
      <c r="AV56" s="83"/>
      <c r="AW56" s="83"/>
      <c r="AX56" s="83"/>
      <c r="AY56" s="83"/>
      <c r="AZ56" s="1">
        <f t="shared" si="4"/>
        <v>15</v>
      </c>
      <c r="BA56" s="1">
        <f t="shared" si="4"/>
        <v>0</v>
      </c>
      <c r="BB56" s="1">
        <f t="shared" si="5"/>
        <v>33</v>
      </c>
      <c r="BD56" s="1" cm="1">
        <f t="array" ref="BD56">IFERROR( MATCH(0,INDEX(0/(D56:AY56&lt;&gt;""),),0),"")</f>
        <v>18</v>
      </c>
      <c r="BE56" s="1">
        <f t="shared" si="6"/>
        <v>8.5</v>
      </c>
      <c r="BF56" s="1">
        <f t="shared" si="7"/>
        <v>16</v>
      </c>
      <c r="BG56" s="8">
        <v>45431</v>
      </c>
    </row>
    <row r="57" spans="1:59" x14ac:dyDescent="0.45">
      <c r="A57" s="51">
        <f t="shared" si="2"/>
        <v>5</v>
      </c>
      <c r="B57" s="8">
        <v>45432</v>
      </c>
      <c r="C57" s="12" t="str">
        <f t="shared" si="3"/>
        <v>月</v>
      </c>
      <c r="D57" s="6"/>
      <c r="E57" s="6"/>
      <c r="F57" s="6"/>
      <c r="G57" s="6"/>
      <c r="H57" s="25"/>
      <c r="I57" s="24"/>
      <c r="J57" s="24"/>
      <c r="K57" s="24"/>
      <c r="L57" s="83"/>
      <c r="M57" s="83"/>
      <c r="N57" s="83"/>
      <c r="O57" s="83"/>
      <c r="P57" s="83"/>
      <c r="Q57" s="83"/>
      <c r="R57" s="83"/>
      <c r="S57" s="83"/>
      <c r="T57" s="83" t="s">
        <v>66</v>
      </c>
      <c r="U57" s="83" t="s">
        <v>66</v>
      </c>
      <c r="V57" s="83" t="s">
        <v>66</v>
      </c>
      <c r="W57" s="83" t="s">
        <v>66</v>
      </c>
      <c r="X57" s="83" t="s">
        <v>66</v>
      </c>
      <c r="Y57" s="83" t="s">
        <v>66</v>
      </c>
      <c r="Z57" s="83" t="s">
        <v>66</v>
      </c>
      <c r="AA57" s="83" t="s">
        <v>66</v>
      </c>
      <c r="AB57" s="83" t="s">
        <v>66</v>
      </c>
      <c r="AC57" s="83" t="s">
        <v>66</v>
      </c>
      <c r="AD57" s="83" t="s">
        <v>66</v>
      </c>
      <c r="AE57" s="83" t="s">
        <v>66</v>
      </c>
      <c r="AF57" s="83" t="s">
        <v>66</v>
      </c>
      <c r="AG57" s="83" t="s">
        <v>66</v>
      </c>
      <c r="AH57" s="83" t="s">
        <v>66</v>
      </c>
      <c r="AI57" s="83" t="s">
        <v>66</v>
      </c>
      <c r="AJ57" s="83" t="s">
        <v>66</v>
      </c>
      <c r="AK57" s="83" t="s">
        <v>66</v>
      </c>
      <c r="AL57" s="83"/>
      <c r="AM57" s="83"/>
      <c r="AN57" s="83"/>
      <c r="AO57" s="83"/>
      <c r="AP57" s="83"/>
      <c r="AQ57" s="83"/>
      <c r="AR57" s="83"/>
      <c r="AS57" s="83"/>
      <c r="AT57" s="83"/>
      <c r="AU57" s="83"/>
      <c r="AV57" s="83"/>
      <c r="AW57" s="83"/>
      <c r="AX57" s="83"/>
      <c r="AY57" s="83"/>
      <c r="AZ57" s="1">
        <f t="shared" si="4"/>
        <v>18</v>
      </c>
      <c r="BA57" s="1">
        <f t="shared" si="4"/>
        <v>0</v>
      </c>
      <c r="BB57" s="1">
        <f t="shared" si="5"/>
        <v>30</v>
      </c>
      <c r="BD57" s="1" cm="1">
        <f t="array" ref="BD57">IFERROR( MATCH(0,INDEX(0/(D57:AY57&lt;&gt;""),),0),"")</f>
        <v>17</v>
      </c>
      <c r="BE57" s="1">
        <f t="shared" si="6"/>
        <v>8</v>
      </c>
      <c r="BF57" s="1">
        <f t="shared" si="7"/>
        <v>17</v>
      </c>
      <c r="BG57" s="8">
        <v>45432</v>
      </c>
    </row>
    <row r="58" spans="1:59" x14ac:dyDescent="0.45">
      <c r="A58" s="51">
        <f t="shared" si="2"/>
        <v>5</v>
      </c>
      <c r="B58" s="8">
        <v>45433</v>
      </c>
      <c r="C58" s="12" t="str">
        <f t="shared" si="3"/>
        <v>火</v>
      </c>
      <c r="D58" s="6"/>
      <c r="E58" s="6"/>
      <c r="F58" s="6"/>
      <c r="G58" s="6"/>
      <c r="H58" s="25"/>
      <c r="I58" s="24"/>
      <c r="J58" s="24"/>
      <c r="K58" s="24"/>
      <c r="L58" s="83"/>
      <c r="M58" s="83"/>
      <c r="N58" s="83"/>
      <c r="O58" s="83"/>
      <c r="P58" s="83"/>
      <c r="Q58" s="83"/>
      <c r="R58" s="83"/>
      <c r="S58" s="83"/>
      <c r="T58" s="83"/>
      <c r="U58" s="83"/>
      <c r="V58" s="83"/>
      <c r="W58" s="83" t="s">
        <v>66</v>
      </c>
      <c r="X58" s="83" t="s">
        <v>66</v>
      </c>
      <c r="Y58" s="83" t="s">
        <v>66</v>
      </c>
      <c r="Z58" s="83" t="s">
        <v>66</v>
      </c>
      <c r="AA58" s="83" t="s">
        <v>66</v>
      </c>
      <c r="AB58" s="83" t="s">
        <v>66</v>
      </c>
      <c r="AC58" s="83" t="s">
        <v>66</v>
      </c>
      <c r="AD58" s="83" t="s">
        <v>66</v>
      </c>
      <c r="AE58" s="83" t="s">
        <v>66</v>
      </c>
      <c r="AF58" s="83" t="s">
        <v>66</v>
      </c>
      <c r="AG58" s="83"/>
      <c r="AH58" s="83"/>
      <c r="AI58" s="83"/>
      <c r="AJ58" s="83"/>
      <c r="AK58" s="83"/>
      <c r="AL58" s="83"/>
      <c r="AM58" s="83"/>
      <c r="AN58" s="83"/>
      <c r="AO58" s="83"/>
      <c r="AP58" s="83"/>
      <c r="AQ58" s="83"/>
      <c r="AR58" s="83"/>
      <c r="AS58" s="83"/>
      <c r="AT58" s="83"/>
      <c r="AU58" s="83"/>
      <c r="AV58" s="83"/>
      <c r="AW58" s="83"/>
      <c r="AX58" s="83"/>
      <c r="AY58" s="83"/>
      <c r="AZ58" s="1">
        <f t="shared" si="4"/>
        <v>10</v>
      </c>
      <c r="BA58" s="1">
        <f t="shared" si="4"/>
        <v>0</v>
      </c>
      <c r="BB58" s="1">
        <f t="shared" si="5"/>
        <v>38</v>
      </c>
      <c r="BD58" s="1" cm="1">
        <f t="array" ref="BD58">IFERROR( MATCH(0,INDEX(0/(D58:AY58&lt;&gt;""),),0),"")</f>
        <v>20</v>
      </c>
      <c r="BE58" s="1">
        <f t="shared" si="6"/>
        <v>9.5</v>
      </c>
      <c r="BF58" s="1">
        <f t="shared" si="7"/>
        <v>14.5</v>
      </c>
      <c r="BG58" s="8">
        <v>45433</v>
      </c>
    </row>
    <row r="59" spans="1:59" x14ac:dyDescent="0.45">
      <c r="A59" s="51">
        <f t="shared" si="2"/>
        <v>5</v>
      </c>
      <c r="B59" s="8">
        <v>45434</v>
      </c>
      <c r="C59" s="12" t="str">
        <f t="shared" si="3"/>
        <v>水</v>
      </c>
      <c r="D59" s="6"/>
      <c r="E59" s="6"/>
      <c r="F59" s="6"/>
      <c r="G59" s="6"/>
      <c r="H59" s="25"/>
      <c r="I59" s="24"/>
      <c r="J59" s="24"/>
      <c r="K59" s="24"/>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24"/>
      <c r="J60" s="24"/>
      <c r="K60" s="24"/>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24"/>
      <c r="J61" s="24"/>
      <c r="K61" s="24"/>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1">
        <f t="shared" si="4"/>
        <v>0</v>
      </c>
      <c r="BA61" s="1">
        <f t="shared" si="4"/>
        <v>0</v>
      </c>
      <c r="BB61" s="1">
        <f t="shared" si="5"/>
        <v>48</v>
      </c>
      <c r="BD61" s="1" t="str" cm="1">
        <f t="array" ref="BD61">IFERROR( MATCH(0,INDEX(0/(D61:AY61&lt;&gt;""),),0),"")</f>
        <v/>
      </c>
      <c r="BE61" s="1" t="str">
        <f t="shared" si="6"/>
        <v/>
      </c>
      <c r="BF61" s="1" t="str">
        <f t="shared" si="7"/>
        <v/>
      </c>
      <c r="BG61" s="8">
        <v>45436</v>
      </c>
    </row>
    <row r="62" spans="1:59" x14ac:dyDescent="0.45">
      <c r="A62" s="51">
        <f t="shared" si="2"/>
        <v>5</v>
      </c>
      <c r="B62" s="8">
        <v>45437</v>
      </c>
      <c r="C62" s="12" t="str">
        <f t="shared" si="3"/>
        <v>土</v>
      </c>
      <c r="D62" s="6"/>
      <c r="E62" s="6"/>
      <c r="F62" s="6"/>
      <c r="G62" s="6"/>
      <c r="H62" s="25"/>
      <c r="I62" s="24"/>
      <c r="J62" s="24"/>
      <c r="K62" s="24"/>
      <c r="L62" s="83"/>
      <c r="M62" s="83"/>
      <c r="N62" s="83"/>
      <c r="O62" s="83"/>
      <c r="P62" s="83"/>
      <c r="Q62" s="83"/>
      <c r="R62" s="83"/>
      <c r="S62" s="83"/>
      <c r="T62" s="83" t="s">
        <v>66</v>
      </c>
      <c r="U62" s="83" t="s">
        <v>66</v>
      </c>
      <c r="V62" s="83" t="s">
        <v>66</v>
      </c>
      <c r="W62" s="83" t="s">
        <v>66</v>
      </c>
      <c r="X62" s="83" t="s">
        <v>66</v>
      </c>
      <c r="Y62" s="83" t="s">
        <v>66</v>
      </c>
      <c r="Z62" s="83" t="s">
        <v>66</v>
      </c>
      <c r="AA62" s="83" t="s">
        <v>66</v>
      </c>
      <c r="AB62" s="83" t="s">
        <v>66</v>
      </c>
      <c r="AC62" s="83" t="s">
        <v>66</v>
      </c>
      <c r="AD62" s="83" t="s">
        <v>66</v>
      </c>
      <c r="AE62" s="83" t="s">
        <v>66</v>
      </c>
      <c r="AF62" s="83" t="s">
        <v>66</v>
      </c>
      <c r="AG62" s="83" t="s">
        <v>66</v>
      </c>
      <c r="AH62" s="83" t="s">
        <v>66</v>
      </c>
      <c r="AI62" s="83" t="s">
        <v>66</v>
      </c>
      <c r="AJ62" s="83" t="s">
        <v>66</v>
      </c>
      <c r="AK62" s="83" t="s">
        <v>66</v>
      </c>
      <c r="AL62" s="83"/>
      <c r="AM62" s="83"/>
      <c r="AN62" s="83"/>
      <c r="AO62" s="83"/>
      <c r="AP62" s="83"/>
      <c r="AQ62" s="83"/>
      <c r="AR62" s="83"/>
      <c r="AS62" s="83"/>
      <c r="AT62" s="83"/>
      <c r="AU62" s="83"/>
      <c r="AV62" s="83"/>
      <c r="AW62" s="83"/>
      <c r="AX62" s="83"/>
      <c r="AY62" s="83"/>
      <c r="AZ62" s="1">
        <f t="shared" si="4"/>
        <v>18</v>
      </c>
      <c r="BA62" s="1">
        <f t="shared" si="4"/>
        <v>0</v>
      </c>
      <c r="BB62" s="1">
        <f t="shared" si="5"/>
        <v>30</v>
      </c>
      <c r="BD62" s="1" cm="1">
        <f t="array" ref="BD62">IFERROR( MATCH(0,INDEX(0/(D62:AY62&lt;&gt;""),),0),"")</f>
        <v>17</v>
      </c>
      <c r="BE62" s="1">
        <f t="shared" si="6"/>
        <v>8</v>
      </c>
      <c r="BF62" s="1">
        <f t="shared" si="7"/>
        <v>17</v>
      </c>
      <c r="BG62" s="8">
        <v>45437</v>
      </c>
    </row>
    <row r="63" spans="1:59" x14ac:dyDescent="0.45">
      <c r="A63" s="51">
        <f t="shared" si="2"/>
        <v>5</v>
      </c>
      <c r="B63" s="8">
        <v>45438</v>
      </c>
      <c r="C63" s="12" t="str">
        <f t="shared" si="3"/>
        <v>日</v>
      </c>
      <c r="D63" s="6"/>
      <c r="E63" s="6"/>
      <c r="F63" s="6"/>
      <c r="G63" s="6"/>
      <c r="H63" s="25"/>
      <c r="I63" s="24"/>
      <c r="J63" s="24"/>
      <c r="K63" s="24"/>
      <c r="L63" s="83"/>
      <c r="M63" s="83"/>
      <c r="N63" s="83"/>
      <c r="O63" s="83"/>
      <c r="P63" s="83"/>
      <c r="Q63" s="83"/>
      <c r="R63" s="83"/>
      <c r="S63" s="83"/>
      <c r="T63" s="83" t="s">
        <v>66</v>
      </c>
      <c r="U63" s="83" t="s">
        <v>66</v>
      </c>
      <c r="V63" s="83" t="s">
        <v>66</v>
      </c>
      <c r="W63" s="83" t="s">
        <v>66</v>
      </c>
      <c r="X63" s="83" t="s">
        <v>66</v>
      </c>
      <c r="Y63" s="83" t="s">
        <v>66</v>
      </c>
      <c r="Z63" s="83" t="s">
        <v>66</v>
      </c>
      <c r="AA63" s="83" t="s">
        <v>66</v>
      </c>
      <c r="AB63" s="83" t="s">
        <v>66</v>
      </c>
      <c r="AC63" s="83" t="s">
        <v>66</v>
      </c>
      <c r="AD63" s="83"/>
      <c r="AE63" s="83"/>
      <c r="AF63" s="83"/>
      <c r="AG63" s="83"/>
      <c r="AH63" s="83"/>
      <c r="AI63" s="83"/>
      <c r="AJ63" s="83"/>
      <c r="AK63" s="83"/>
      <c r="AL63" s="83"/>
      <c r="AM63" s="83"/>
      <c r="AN63" s="83"/>
      <c r="AO63" s="83"/>
      <c r="AP63" s="83"/>
      <c r="AQ63" s="83"/>
      <c r="AR63" s="83"/>
      <c r="AS63" s="83"/>
      <c r="AT63" s="83"/>
      <c r="AU63" s="83"/>
      <c r="AV63" s="83"/>
      <c r="AW63" s="83"/>
      <c r="AX63" s="83"/>
      <c r="AY63" s="83"/>
      <c r="AZ63" s="1">
        <f t="shared" si="4"/>
        <v>10</v>
      </c>
      <c r="BA63" s="1">
        <f t="shared" si="4"/>
        <v>0</v>
      </c>
      <c r="BB63" s="1">
        <f t="shared" si="5"/>
        <v>38</v>
      </c>
      <c r="BD63" s="1" cm="1">
        <f t="array" ref="BD63">IFERROR( MATCH(0,INDEX(0/(D63:AY63&lt;&gt;""),),0),"")</f>
        <v>17</v>
      </c>
      <c r="BE63" s="1">
        <f t="shared" si="6"/>
        <v>8</v>
      </c>
      <c r="BF63" s="1">
        <f t="shared" si="7"/>
        <v>13</v>
      </c>
      <c r="BG63" s="8">
        <v>45438</v>
      </c>
    </row>
    <row r="64" spans="1:59" x14ac:dyDescent="0.45">
      <c r="A64" s="51">
        <f t="shared" si="2"/>
        <v>5</v>
      </c>
      <c r="B64" s="8">
        <v>45439</v>
      </c>
      <c r="C64" s="12" t="str">
        <f t="shared" si="3"/>
        <v>月</v>
      </c>
      <c r="D64" s="6"/>
      <c r="E64" s="6"/>
      <c r="F64" s="6"/>
      <c r="G64" s="6"/>
      <c r="H64" s="25"/>
      <c r="I64" s="24"/>
      <c r="J64" s="24"/>
      <c r="K64" s="24"/>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24"/>
      <c r="J65" s="24"/>
      <c r="K65" s="24"/>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24"/>
      <c r="J66" s="24"/>
      <c r="K66" s="24"/>
      <c r="L66" s="83"/>
      <c r="M66" s="83"/>
      <c r="N66" s="83"/>
      <c r="O66" s="83"/>
      <c r="P66" s="83"/>
      <c r="Q66" s="83"/>
      <c r="R66" s="83"/>
      <c r="S66" s="83"/>
      <c r="T66" s="86" t="s">
        <v>66</v>
      </c>
      <c r="U66" s="86" t="s">
        <v>66</v>
      </c>
      <c r="V66" s="86" t="s">
        <v>66</v>
      </c>
      <c r="W66" s="86" t="s">
        <v>66</v>
      </c>
      <c r="X66" s="86" t="s">
        <v>66</v>
      </c>
      <c r="Y66" s="86" t="s">
        <v>66</v>
      </c>
      <c r="Z66" s="86" t="s">
        <v>66</v>
      </c>
      <c r="AA66" s="86" t="s">
        <v>66</v>
      </c>
      <c r="AB66" s="86" t="s">
        <v>66</v>
      </c>
      <c r="AC66" s="86" t="s">
        <v>66</v>
      </c>
      <c r="AD66" s="86" t="s">
        <v>66</v>
      </c>
      <c r="AE66" s="86" t="s">
        <v>66</v>
      </c>
      <c r="AF66" s="86" t="s">
        <v>66</v>
      </c>
      <c r="AG66" s="86" t="s">
        <v>66</v>
      </c>
      <c r="AH66" s="86" t="s">
        <v>66</v>
      </c>
      <c r="AI66" s="86" t="s">
        <v>66</v>
      </c>
      <c r="AJ66" s="86" t="s">
        <v>66</v>
      </c>
      <c r="AK66" s="86" t="s">
        <v>66</v>
      </c>
      <c r="AL66" s="83"/>
      <c r="AM66" s="83"/>
      <c r="AN66" s="83"/>
      <c r="AO66" s="83"/>
      <c r="AP66" s="83"/>
      <c r="AQ66" s="83"/>
      <c r="AR66" s="83"/>
      <c r="AS66" s="83"/>
      <c r="AT66" s="83"/>
      <c r="AU66" s="83"/>
      <c r="AV66" s="83"/>
      <c r="AW66" s="83"/>
      <c r="AX66" s="83"/>
      <c r="AY66" s="83"/>
      <c r="AZ66" s="1">
        <f t="shared" si="4"/>
        <v>18</v>
      </c>
      <c r="BA66" s="1">
        <f t="shared" si="4"/>
        <v>0</v>
      </c>
      <c r="BB66" s="1">
        <f t="shared" si="5"/>
        <v>30</v>
      </c>
      <c r="BD66" s="1" cm="1">
        <f t="array" ref="BD66">IFERROR( MATCH(0,INDEX(0/(D66:AY66&lt;&gt;""),),0),"")</f>
        <v>17</v>
      </c>
      <c r="BE66" s="1">
        <f t="shared" si="6"/>
        <v>8</v>
      </c>
      <c r="BF66" s="1">
        <f t="shared" si="7"/>
        <v>17</v>
      </c>
      <c r="BG66" s="8">
        <v>45441</v>
      </c>
    </row>
    <row r="67" spans="1:59" x14ac:dyDescent="0.45">
      <c r="A67" s="51">
        <f t="shared" si="2"/>
        <v>5</v>
      </c>
      <c r="B67" s="8">
        <v>45442</v>
      </c>
      <c r="C67" s="12" t="str">
        <f t="shared" si="3"/>
        <v>木</v>
      </c>
      <c r="D67" s="6"/>
      <c r="E67" s="6"/>
      <c r="F67" s="6"/>
      <c r="G67" s="6"/>
      <c r="H67" s="25"/>
      <c r="I67" s="24"/>
      <c r="J67" s="24"/>
      <c r="K67" s="24"/>
      <c r="L67" s="83"/>
      <c r="M67" s="83"/>
      <c r="N67" s="83"/>
      <c r="O67" s="83"/>
      <c r="P67" s="83"/>
      <c r="Q67" s="83"/>
      <c r="R67" s="83"/>
      <c r="S67" s="83"/>
      <c r="T67" s="86"/>
      <c r="U67" s="86"/>
      <c r="V67" s="86"/>
      <c r="W67" s="86"/>
      <c r="X67" s="86"/>
      <c r="Y67" s="86"/>
      <c r="Z67" s="86"/>
      <c r="AA67" s="86"/>
      <c r="AB67" s="86"/>
      <c r="AC67" s="86"/>
      <c r="AD67" s="86"/>
      <c r="AE67" s="86"/>
      <c r="AF67" s="86"/>
      <c r="AG67" s="86"/>
      <c r="AH67" s="86"/>
      <c r="AI67" s="86"/>
      <c r="AJ67" s="83"/>
      <c r="AK67" s="83"/>
      <c r="AL67" s="83"/>
      <c r="AM67" s="83"/>
      <c r="AN67" s="83"/>
      <c r="AO67" s="83"/>
      <c r="AP67" s="83"/>
      <c r="AQ67" s="83"/>
      <c r="AR67" s="83"/>
      <c r="AS67" s="83"/>
      <c r="AT67" s="83"/>
      <c r="AU67" s="83"/>
      <c r="AV67" s="83"/>
      <c r="AW67" s="83"/>
      <c r="AX67" s="83"/>
      <c r="AY67" s="83"/>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24"/>
      <c r="J68" s="24"/>
      <c r="K68" s="24"/>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24"/>
      <c r="J69" s="24"/>
      <c r="K69" s="24"/>
      <c r="L69" s="83"/>
      <c r="M69" s="83"/>
      <c r="N69" s="83"/>
      <c r="O69" s="83"/>
      <c r="P69" s="83"/>
      <c r="Q69" s="83"/>
      <c r="R69" s="83"/>
      <c r="S69" s="83"/>
      <c r="T69" s="83" t="s">
        <v>66</v>
      </c>
      <c r="U69" s="83" t="s">
        <v>66</v>
      </c>
      <c r="V69" s="83" t="s">
        <v>66</v>
      </c>
      <c r="W69" s="83" t="s">
        <v>66</v>
      </c>
      <c r="X69" s="83" t="s">
        <v>66</v>
      </c>
      <c r="Y69" s="83" t="s">
        <v>66</v>
      </c>
      <c r="Z69" s="83" t="s">
        <v>66</v>
      </c>
      <c r="AA69" s="83" t="s">
        <v>66</v>
      </c>
      <c r="AB69" s="83" t="s">
        <v>66</v>
      </c>
      <c r="AC69" s="83" t="s">
        <v>66</v>
      </c>
      <c r="AD69" s="83" t="s">
        <v>66</v>
      </c>
      <c r="AE69" s="83" t="s">
        <v>66</v>
      </c>
      <c r="AF69" s="83" t="s">
        <v>66</v>
      </c>
      <c r="AG69" s="83" t="s">
        <v>66</v>
      </c>
      <c r="AH69" s="83" t="s">
        <v>66</v>
      </c>
      <c r="AI69" s="83" t="s">
        <v>66</v>
      </c>
      <c r="AJ69" s="83"/>
      <c r="AK69" s="83"/>
      <c r="AL69" s="83"/>
      <c r="AM69" s="83"/>
      <c r="AN69" s="83"/>
      <c r="AO69" s="83"/>
      <c r="AP69" s="83"/>
      <c r="AQ69" s="83"/>
      <c r="AR69" s="83"/>
      <c r="AS69" s="83"/>
      <c r="AT69" s="83"/>
      <c r="AU69" s="83"/>
      <c r="AV69" s="83"/>
      <c r="AW69" s="83"/>
      <c r="AX69" s="83"/>
      <c r="AY69" s="83"/>
      <c r="AZ69" s="1">
        <f t="shared" si="4"/>
        <v>16</v>
      </c>
      <c r="BA69" s="1">
        <f t="shared" si="4"/>
        <v>0</v>
      </c>
      <c r="BB69" s="1">
        <f t="shared" si="5"/>
        <v>32</v>
      </c>
      <c r="BD69" s="1" cm="1">
        <f t="array" ref="BD69">IFERROR( MATCH(0,INDEX(0/(D69:AY69&lt;&gt;""),),0),"")</f>
        <v>17</v>
      </c>
      <c r="BE69" s="1">
        <f t="shared" si="6"/>
        <v>8</v>
      </c>
      <c r="BF69" s="1">
        <f t="shared" si="7"/>
        <v>16</v>
      </c>
      <c r="BG69" s="8">
        <v>45444</v>
      </c>
    </row>
    <row r="70" spans="1:59" x14ac:dyDescent="0.45">
      <c r="A70" s="51">
        <f t="shared" si="2"/>
        <v>6</v>
      </c>
      <c r="B70" s="8">
        <v>45445</v>
      </c>
      <c r="C70" s="12" t="str">
        <f t="shared" si="3"/>
        <v>日</v>
      </c>
      <c r="D70" s="6"/>
      <c r="E70" s="6"/>
      <c r="F70" s="6"/>
      <c r="G70" s="6"/>
      <c r="H70" s="25"/>
      <c r="I70" s="24"/>
      <c r="J70" s="24"/>
      <c r="K70" s="24"/>
      <c r="L70" s="83"/>
      <c r="M70" s="83"/>
      <c r="N70" s="83"/>
      <c r="O70" s="83"/>
      <c r="P70" s="83"/>
      <c r="Q70" s="83"/>
      <c r="R70" s="83"/>
      <c r="S70" s="83"/>
      <c r="T70" s="83" t="s">
        <v>66</v>
      </c>
      <c r="U70" s="83" t="s">
        <v>66</v>
      </c>
      <c r="V70" s="83" t="s">
        <v>66</v>
      </c>
      <c r="W70" s="83" t="s">
        <v>66</v>
      </c>
      <c r="X70" s="83" t="s">
        <v>66</v>
      </c>
      <c r="Y70" s="83" t="s">
        <v>66</v>
      </c>
      <c r="Z70" s="83" t="s">
        <v>66</v>
      </c>
      <c r="AA70" s="83" t="s">
        <v>66</v>
      </c>
      <c r="AB70" s="83" t="s">
        <v>66</v>
      </c>
      <c r="AC70" s="83" t="s">
        <v>66</v>
      </c>
      <c r="AD70" s="83" t="s">
        <v>66</v>
      </c>
      <c r="AE70" s="83" t="s">
        <v>66</v>
      </c>
      <c r="AF70" s="83" t="s">
        <v>66</v>
      </c>
      <c r="AG70" s="83" t="s">
        <v>66</v>
      </c>
      <c r="AH70" s="83" t="s">
        <v>66</v>
      </c>
      <c r="AI70" s="83" t="s">
        <v>66</v>
      </c>
      <c r="AJ70" s="83" t="s">
        <v>66</v>
      </c>
      <c r="AK70" s="83" t="s">
        <v>66</v>
      </c>
      <c r="AL70" s="83"/>
      <c r="AM70" s="83"/>
      <c r="AN70" s="83"/>
      <c r="AO70" s="83"/>
      <c r="AP70" s="83"/>
      <c r="AQ70" s="83"/>
      <c r="AR70" s="83"/>
      <c r="AS70" s="83"/>
      <c r="AT70" s="83"/>
      <c r="AU70" s="83"/>
      <c r="AV70" s="83"/>
      <c r="AW70" s="83"/>
      <c r="AX70" s="83"/>
      <c r="AY70" s="83"/>
      <c r="AZ70" s="1">
        <f t="shared" si="4"/>
        <v>18</v>
      </c>
      <c r="BA70" s="1">
        <f t="shared" si="4"/>
        <v>0</v>
      </c>
      <c r="BB70" s="1">
        <f t="shared" si="5"/>
        <v>30</v>
      </c>
      <c r="BD70" s="1" cm="1">
        <f t="array" ref="BD70">IFERROR( MATCH(0,INDEX(0/(D70:AY70&lt;&gt;""),),0),"")</f>
        <v>17</v>
      </c>
      <c r="BE70" s="1">
        <f t="shared" si="6"/>
        <v>8</v>
      </c>
      <c r="BF70" s="1">
        <f t="shared" si="7"/>
        <v>17</v>
      </c>
      <c r="BG70" s="8">
        <v>45445</v>
      </c>
    </row>
    <row r="71" spans="1:59" x14ac:dyDescent="0.45">
      <c r="A71" s="51">
        <f t="shared" si="2"/>
        <v>6</v>
      </c>
      <c r="B71" s="8">
        <v>45446</v>
      </c>
      <c r="C71" s="12" t="str">
        <f t="shared" si="3"/>
        <v>月</v>
      </c>
      <c r="D71" s="6"/>
      <c r="E71" s="6"/>
      <c r="F71" s="6"/>
      <c r="G71" s="6"/>
      <c r="H71" s="25"/>
      <c r="I71" s="24"/>
      <c r="J71" s="24"/>
      <c r="K71" s="24"/>
      <c r="L71" s="83"/>
      <c r="M71" s="83"/>
      <c r="N71" s="83"/>
      <c r="O71" s="83"/>
      <c r="P71" s="83"/>
      <c r="Q71" s="83"/>
      <c r="R71" s="83"/>
      <c r="S71" s="83"/>
      <c r="T71" s="83"/>
      <c r="U71" s="83"/>
      <c r="V71" s="83"/>
      <c r="W71" s="83" t="s">
        <v>66</v>
      </c>
      <c r="X71" s="83" t="s">
        <v>66</v>
      </c>
      <c r="Y71" s="83" t="s">
        <v>66</v>
      </c>
      <c r="Z71" s="83" t="s">
        <v>66</v>
      </c>
      <c r="AA71" s="83" t="s">
        <v>66</v>
      </c>
      <c r="AB71" s="83" t="s">
        <v>66</v>
      </c>
      <c r="AC71" s="83" t="s">
        <v>66</v>
      </c>
      <c r="AD71" s="83" t="s">
        <v>66</v>
      </c>
      <c r="AE71" s="83" t="s">
        <v>66</v>
      </c>
      <c r="AF71" s="83"/>
      <c r="AG71" s="83"/>
      <c r="AH71" s="83"/>
      <c r="AI71" s="83"/>
      <c r="AJ71" s="83"/>
      <c r="AK71" s="83"/>
      <c r="AL71" s="83"/>
      <c r="AM71" s="83"/>
      <c r="AN71" s="83"/>
      <c r="AO71" s="83"/>
      <c r="AP71" s="83"/>
      <c r="AQ71" s="83"/>
      <c r="AR71" s="83"/>
      <c r="AS71" s="83"/>
      <c r="AT71" s="83"/>
      <c r="AU71" s="83"/>
      <c r="AV71" s="83"/>
      <c r="AW71" s="83"/>
      <c r="AX71" s="83"/>
      <c r="AY71" s="83"/>
      <c r="AZ71" s="1">
        <f t="shared" si="4"/>
        <v>9</v>
      </c>
      <c r="BA71" s="1">
        <f t="shared" si="4"/>
        <v>0</v>
      </c>
      <c r="BB71" s="1">
        <f t="shared" si="5"/>
        <v>39</v>
      </c>
      <c r="BD71" s="1" cm="1">
        <f t="array" ref="BD71">IFERROR( MATCH(0,INDEX(0/(D71:AY71&lt;&gt;""),),0),"")</f>
        <v>20</v>
      </c>
      <c r="BE71" s="1">
        <f t="shared" si="6"/>
        <v>9.5</v>
      </c>
      <c r="BF71" s="1">
        <f t="shared" si="7"/>
        <v>14</v>
      </c>
      <c r="BG71" s="8">
        <v>45446</v>
      </c>
    </row>
    <row r="72" spans="1:59" x14ac:dyDescent="0.45">
      <c r="A72" s="51">
        <f t="shared" si="2"/>
        <v>6</v>
      </c>
      <c r="B72" s="8">
        <v>45447</v>
      </c>
      <c r="C72" s="12" t="str">
        <f t="shared" si="3"/>
        <v>火</v>
      </c>
      <c r="D72" s="6"/>
      <c r="E72" s="6"/>
      <c r="F72" s="6"/>
      <c r="G72" s="6"/>
      <c r="H72" s="25"/>
      <c r="I72" s="24"/>
      <c r="J72" s="24"/>
      <c r="K72" s="24"/>
      <c r="L72" s="83"/>
      <c r="M72" s="83"/>
      <c r="N72" s="83"/>
      <c r="O72" s="83"/>
      <c r="P72" s="83"/>
      <c r="Q72" s="83"/>
      <c r="R72" s="83"/>
      <c r="S72" s="83"/>
      <c r="T72" s="83" t="s">
        <v>66</v>
      </c>
      <c r="U72" s="83" t="s">
        <v>66</v>
      </c>
      <c r="V72" s="83" t="s">
        <v>66</v>
      </c>
      <c r="W72" s="83" t="s">
        <v>66</v>
      </c>
      <c r="X72" s="83" t="s">
        <v>66</v>
      </c>
      <c r="Y72" s="83" t="s">
        <v>66</v>
      </c>
      <c r="Z72" s="83" t="s">
        <v>66</v>
      </c>
      <c r="AA72" s="83" t="s">
        <v>66</v>
      </c>
      <c r="AB72" s="83" t="s">
        <v>66</v>
      </c>
      <c r="AC72" s="83" t="s">
        <v>66</v>
      </c>
      <c r="AD72" s="83" t="s">
        <v>66</v>
      </c>
      <c r="AE72" s="83" t="s">
        <v>66</v>
      </c>
      <c r="AF72" s="83" t="s">
        <v>66</v>
      </c>
      <c r="AG72" s="83" t="s">
        <v>66</v>
      </c>
      <c r="AH72" s="83" t="s">
        <v>66</v>
      </c>
      <c r="AI72" s="83" t="s">
        <v>66</v>
      </c>
      <c r="AJ72" s="83" t="s">
        <v>66</v>
      </c>
      <c r="AK72" s="83" t="s">
        <v>66</v>
      </c>
      <c r="AL72" s="83"/>
      <c r="AM72" s="83"/>
      <c r="AN72" s="83"/>
      <c r="AO72" s="83"/>
      <c r="AP72" s="83"/>
      <c r="AQ72" s="83"/>
      <c r="AR72" s="83"/>
      <c r="AS72" s="83"/>
      <c r="AT72" s="83"/>
      <c r="AU72" s="83"/>
      <c r="AV72" s="83"/>
      <c r="AW72" s="83"/>
      <c r="AX72" s="83"/>
      <c r="AY72" s="83"/>
      <c r="AZ72" s="1">
        <f t="shared" si="4"/>
        <v>18</v>
      </c>
      <c r="BA72" s="1">
        <f t="shared" si="4"/>
        <v>0</v>
      </c>
      <c r="BB72" s="1">
        <f t="shared" si="5"/>
        <v>30</v>
      </c>
      <c r="BD72" s="1" cm="1">
        <f t="array" ref="BD72">IFERROR( MATCH(0,INDEX(0/(D72:AY72&lt;&gt;""),),0),"")</f>
        <v>17</v>
      </c>
      <c r="BE72" s="1">
        <f t="shared" si="6"/>
        <v>8</v>
      </c>
      <c r="BF72" s="1">
        <f t="shared" si="7"/>
        <v>17</v>
      </c>
      <c r="BG72" s="8">
        <v>45447</v>
      </c>
    </row>
    <row r="73" spans="1:59" x14ac:dyDescent="0.45">
      <c r="A73" s="51">
        <f t="shared" ref="A73:A136" si="8">MONTH(B73)</f>
        <v>6</v>
      </c>
      <c r="B73" s="8">
        <v>45448</v>
      </c>
      <c r="C73" s="12" t="str">
        <f t="shared" ref="C73:C136" si="9">TEXT(B73, "aaa")</f>
        <v>水</v>
      </c>
      <c r="D73" s="6"/>
      <c r="E73" s="6"/>
      <c r="F73" s="6"/>
      <c r="G73" s="6"/>
      <c r="H73" s="25"/>
      <c r="I73" s="24"/>
      <c r="J73" s="24"/>
      <c r="K73" s="24"/>
      <c r="L73" s="83"/>
      <c r="M73" s="83"/>
      <c r="N73" s="83"/>
      <c r="O73" s="83"/>
      <c r="P73" s="83"/>
      <c r="Q73" s="83"/>
      <c r="R73" s="83"/>
      <c r="S73" s="83"/>
      <c r="T73" s="83"/>
      <c r="U73" s="83"/>
      <c r="V73" s="83"/>
      <c r="W73" s="83" t="s">
        <v>66</v>
      </c>
      <c r="X73" s="83" t="s">
        <v>66</v>
      </c>
      <c r="Y73" s="83" t="s">
        <v>66</v>
      </c>
      <c r="Z73" s="83" t="s">
        <v>66</v>
      </c>
      <c r="AA73" s="83" t="s">
        <v>66</v>
      </c>
      <c r="AB73" s="83" t="s">
        <v>66</v>
      </c>
      <c r="AC73" s="83" t="s">
        <v>66</v>
      </c>
      <c r="AD73" s="83" t="s">
        <v>66</v>
      </c>
      <c r="AE73" s="83" t="s">
        <v>66</v>
      </c>
      <c r="AF73" s="83"/>
      <c r="AG73" s="83"/>
      <c r="AH73" s="83"/>
      <c r="AI73" s="83"/>
      <c r="AJ73" s="83"/>
      <c r="AK73" s="83"/>
      <c r="AL73" s="83"/>
      <c r="AM73" s="83"/>
      <c r="AN73" s="83"/>
      <c r="AO73" s="83"/>
      <c r="AP73" s="83"/>
      <c r="AQ73" s="83"/>
      <c r="AR73" s="83"/>
      <c r="AS73" s="83"/>
      <c r="AT73" s="83"/>
      <c r="AU73" s="83"/>
      <c r="AV73" s="83"/>
      <c r="AW73" s="83"/>
      <c r="AX73" s="83"/>
      <c r="AY73" s="83"/>
      <c r="AZ73" s="1">
        <f t="shared" ref="AZ73:BA136" si="10">COUNTIF($D73:$AY73,AZ$7)</f>
        <v>9</v>
      </c>
      <c r="BA73" s="1">
        <f t="shared" si="10"/>
        <v>0</v>
      </c>
      <c r="BB73" s="1">
        <f t="shared" ref="BB73:BB136" si="11">COUNTIF($D73:$AY73,"")</f>
        <v>39</v>
      </c>
      <c r="BD73" s="1" cm="1">
        <f t="array" ref="BD73">IFERROR( MATCH(0,INDEX(0/(D73:AY73&lt;&gt;""),),0),"")</f>
        <v>20</v>
      </c>
      <c r="BE73" s="1">
        <f t="shared" ref="BE73:BE136" si="12">IFERROR((BD73-1)/2,"")</f>
        <v>9.5</v>
      </c>
      <c r="BF73" s="1">
        <f t="shared" ref="BF73:BF136" si="13">IFERROR(BE73+AZ73*0.5,"")</f>
        <v>14</v>
      </c>
      <c r="BG73" s="8">
        <v>45448</v>
      </c>
    </row>
    <row r="74" spans="1:59" x14ac:dyDescent="0.45">
      <c r="A74" s="51">
        <f t="shared" si="8"/>
        <v>6</v>
      </c>
      <c r="B74" s="8">
        <v>45449</v>
      </c>
      <c r="C74" s="12" t="str">
        <f t="shared" si="9"/>
        <v>木</v>
      </c>
      <c r="D74" s="6"/>
      <c r="E74" s="6"/>
      <c r="F74" s="6"/>
      <c r="G74" s="6"/>
      <c r="H74" s="25"/>
      <c r="I74" s="24"/>
      <c r="J74" s="24"/>
      <c r="K74" s="24"/>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24"/>
      <c r="J75" s="24"/>
      <c r="K75" s="24"/>
      <c r="L75" s="83"/>
      <c r="M75" s="83"/>
      <c r="N75" s="83"/>
      <c r="O75" s="83"/>
      <c r="P75" s="83"/>
      <c r="Q75" s="83"/>
      <c r="R75" s="83"/>
      <c r="S75" s="83"/>
      <c r="T75" s="83"/>
      <c r="U75" s="83"/>
      <c r="V75" s="83"/>
      <c r="W75" s="83"/>
      <c r="X75" s="83" t="s">
        <v>66</v>
      </c>
      <c r="Y75" s="83" t="s">
        <v>66</v>
      </c>
      <c r="Z75" s="83" t="s">
        <v>66</v>
      </c>
      <c r="AA75" s="83" t="s">
        <v>66</v>
      </c>
      <c r="AB75" s="83" t="s">
        <v>66</v>
      </c>
      <c r="AC75" s="83" t="s">
        <v>66</v>
      </c>
      <c r="AD75" s="83" t="s">
        <v>66</v>
      </c>
      <c r="AE75" s="83" t="s">
        <v>66</v>
      </c>
      <c r="AF75" s="83" t="s">
        <v>66</v>
      </c>
      <c r="AG75" s="83"/>
      <c r="AH75" s="83"/>
      <c r="AI75" s="83"/>
      <c r="AJ75" s="83"/>
      <c r="AK75" s="83"/>
      <c r="AL75" s="83"/>
      <c r="AM75" s="83"/>
      <c r="AN75" s="83"/>
      <c r="AO75" s="83"/>
      <c r="AP75" s="83"/>
      <c r="AQ75" s="83"/>
      <c r="AR75" s="83"/>
      <c r="AS75" s="83"/>
      <c r="AT75" s="83"/>
      <c r="AU75" s="83"/>
      <c r="AV75" s="83"/>
      <c r="AW75" s="83"/>
      <c r="AX75" s="83"/>
      <c r="AY75" s="83"/>
      <c r="AZ75" s="1">
        <f t="shared" si="10"/>
        <v>9</v>
      </c>
      <c r="BA75" s="1">
        <f t="shared" si="10"/>
        <v>0</v>
      </c>
      <c r="BB75" s="1">
        <f t="shared" si="11"/>
        <v>39</v>
      </c>
      <c r="BD75" s="1" cm="1">
        <f t="array" ref="BD75">IFERROR( MATCH(0,INDEX(0/(D75:AY75&lt;&gt;""),),0),"")</f>
        <v>21</v>
      </c>
      <c r="BE75" s="1">
        <f t="shared" si="12"/>
        <v>10</v>
      </c>
      <c r="BF75" s="1">
        <f t="shared" si="13"/>
        <v>14.5</v>
      </c>
      <c r="BG75" s="8">
        <v>45450</v>
      </c>
    </row>
    <row r="76" spans="1:59" x14ac:dyDescent="0.45">
      <c r="A76" s="51">
        <f t="shared" si="8"/>
        <v>6</v>
      </c>
      <c r="B76" s="8">
        <v>45451</v>
      </c>
      <c r="C76" s="12" t="str">
        <f t="shared" si="9"/>
        <v>土</v>
      </c>
      <c r="D76" s="6"/>
      <c r="E76" s="6"/>
      <c r="F76" s="6"/>
      <c r="G76" s="6"/>
      <c r="H76" s="25"/>
      <c r="I76" s="24"/>
      <c r="J76" s="24"/>
      <c r="K76" s="24"/>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1">
        <f t="shared" si="10"/>
        <v>0</v>
      </c>
      <c r="BA76" s="1">
        <f t="shared" si="10"/>
        <v>0</v>
      </c>
      <c r="BB76" s="1">
        <f t="shared" si="11"/>
        <v>48</v>
      </c>
      <c r="BD76" s="1" t="str" cm="1">
        <f t="array" ref="BD76">IFERROR( MATCH(0,INDEX(0/(D76:AY76&lt;&gt;""),),0),"")</f>
        <v/>
      </c>
      <c r="BE76" s="1" t="str">
        <f t="shared" si="12"/>
        <v/>
      </c>
      <c r="BF76" s="1" t="str">
        <f t="shared" si="13"/>
        <v/>
      </c>
      <c r="BG76" s="8">
        <v>45451</v>
      </c>
    </row>
    <row r="77" spans="1:59" x14ac:dyDescent="0.45">
      <c r="A77" s="51">
        <f t="shared" si="8"/>
        <v>6</v>
      </c>
      <c r="B77" s="8">
        <v>45452</v>
      </c>
      <c r="C77" s="12" t="str">
        <f t="shared" si="9"/>
        <v>日</v>
      </c>
      <c r="D77" s="6"/>
      <c r="E77" s="6"/>
      <c r="F77" s="6"/>
      <c r="G77" s="6"/>
      <c r="H77" s="25"/>
      <c r="I77" s="24"/>
      <c r="J77" s="24"/>
      <c r="K77" s="24"/>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24"/>
      <c r="J78" s="24"/>
      <c r="K78" s="24"/>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24"/>
      <c r="J79" s="24"/>
      <c r="K79" s="24"/>
      <c r="L79" s="83"/>
      <c r="M79" s="83"/>
      <c r="N79" s="83"/>
      <c r="O79" s="83"/>
      <c r="P79" s="83"/>
      <c r="Q79" s="83"/>
      <c r="R79" s="83"/>
      <c r="S79" s="83"/>
      <c r="T79" s="83"/>
      <c r="U79" s="83"/>
      <c r="V79" s="83"/>
      <c r="W79" s="83"/>
      <c r="X79" s="83"/>
      <c r="Y79" s="83"/>
      <c r="Z79" s="83"/>
      <c r="AA79" s="83"/>
      <c r="AB79" s="83" t="s">
        <v>66</v>
      </c>
      <c r="AC79" s="83" t="s">
        <v>66</v>
      </c>
      <c r="AD79" s="83"/>
      <c r="AE79" s="83"/>
      <c r="AF79" s="83"/>
      <c r="AG79" s="83"/>
      <c r="AH79" s="83"/>
      <c r="AI79" s="83"/>
      <c r="AJ79" s="83"/>
      <c r="AK79" s="83"/>
      <c r="AL79" s="83"/>
      <c r="AM79" s="83"/>
      <c r="AN79" s="83"/>
      <c r="AO79" s="83"/>
      <c r="AP79" s="83"/>
      <c r="AQ79" s="83"/>
      <c r="AR79" s="83"/>
      <c r="AS79" s="83"/>
      <c r="AT79" s="83"/>
      <c r="AU79" s="83"/>
      <c r="AV79" s="83"/>
      <c r="AW79" s="83"/>
      <c r="AX79" s="83"/>
      <c r="AY79" s="83"/>
      <c r="AZ79" s="1">
        <f t="shared" si="10"/>
        <v>2</v>
      </c>
      <c r="BA79" s="1">
        <f t="shared" si="10"/>
        <v>0</v>
      </c>
      <c r="BB79" s="1">
        <f t="shared" si="11"/>
        <v>46</v>
      </c>
      <c r="BD79" s="1" cm="1">
        <f t="array" ref="BD79">IFERROR( MATCH(0,INDEX(0/(D79:AY79&lt;&gt;""),),0),"")</f>
        <v>25</v>
      </c>
      <c r="BE79" s="1">
        <f t="shared" si="12"/>
        <v>12</v>
      </c>
      <c r="BF79" s="1">
        <f t="shared" si="13"/>
        <v>13</v>
      </c>
      <c r="BG79" s="8">
        <v>45454</v>
      </c>
    </row>
    <row r="80" spans="1:59" x14ac:dyDescent="0.45">
      <c r="A80" s="51">
        <f t="shared" si="8"/>
        <v>6</v>
      </c>
      <c r="B80" s="8">
        <v>45455</v>
      </c>
      <c r="C80" s="12" t="str">
        <f t="shared" si="9"/>
        <v>水</v>
      </c>
      <c r="D80" s="6"/>
      <c r="E80" s="6"/>
      <c r="F80" s="6"/>
      <c r="G80" s="6"/>
      <c r="H80" s="25"/>
      <c r="I80" s="24"/>
      <c r="J80" s="24"/>
      <c r="K80" s="24"/>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1">
        <f t="shared" si="10"/>
        <v>0</v>
      </c>
      <c r="BA80" s="1">
        <f t="shared" si="10"/>
        <v>0</v>
      </c>
      <c r="BB80" s="1">
        <f t="shared" si="11"/>
        <v>48</v>
      </c>
      <c r="BD80" s="1" t="str" cm="1">
        <f t="array" ref="BD80">IFERROR( MATCH(0,INDEX(0/(D80:AY80&lt;&gt;""),),0),"")</f>
        <v/>
      </c>
      <c r="BE80" s="1" t="str">
        <f t="shared" si="12"/>
        <v/>
      </c>
      <c r="BF80" s="1" t="str">
        <f t="shared" si="13"/>
        <v/>
      </c>
      <c r="BG80" s="8">
        <v>45455</v>
      </c>
    </row>
    <row r="81" spans="1:59" x14ac:dyDescent="0.45">
      <c r="A81" s="51">
        <f t="shared" si="8"/>
        <v>6</v>
      </c>
      <c r="B81" s="8">
        <v>45456</v>
      </c>
      <c r="C81" s="12" t="str">
        <f t="shared" si="9"/>
        <v>木</v>
      </c>
      <c r="D81" s="6"/>
      <c r="E81" s="6"/>
      <c r="F81" s="6"/>
      <c r="G81" s="6"/>
      <c r="H81" s="25"/>
      <c r="I81" s="24"/>
      <c r="J81" s="24"/>
      <c r="K81" s="24"/>
      <c r="L81" s="83"/>
      <c r="M81" s="83"/>
      <c r="N81" s="83"/>
      <c r="O81" s="83"/>
      <c r="P81" s="83"/>
      <c r="Q81" s="83"/>
      <c r="R81" s="83"/>
      <c r="S81" s="83"/>
      <c r="T81" s="83"/>
      <c r="U81" s="83"/>
      <c r="V81" s="83"/>
      <c r="W81" s="83" t="s">
        <v>66</v>
      </c>
      <c r="X81" s="83" t="s">
        <v>66</v>
      </c>
      <c r="Y81" s="83" t="s">
        <v>66</v>
      </c>
      <c r="Z81" s="83" t="s">
        <v>66</v>
      </c>
      <c r="AA81" s="83" t="s">
        <v>66</v>
      </c>
      <c r="AB81" s="83" t="s">
        <v>66</v>
      </c>
      <c r="AC81" s="83" t="s">
        <v>66</v>
      </c>
      <c r="AD81" s="83" t="s">
        <v>66</v>
      </c>
      <c r="AE81" s="83"/>
      <c r="AF81" s="83"/>
      <c r="AG81" s="83"/>
      <c r="AH81" s="83"/>
      <c r="AI81" s="83"/>
      <c r="AJ81" s="83"/>
      <c r="AK81" s="83"/>
      <c r="AL81" s="83"/>
      <c r="AM81" s="83"/>
      <c r="AN81" s="83"/>
      <c r="AO81" s="83"/>
      <c r="AP81" s="83"/>
      <c r="AQ81" s="83"/>
      <c r="AR81" s="83"/>
      <c r="AS81" s="83"/>
      <c r="AT81" s="83"/>
      <c r="AU81" s="83"/>
      <c r="AV81" s="83"/>
      <c r="AW81" s="83"/>
      <c r="AX81" s="83"/>
      <c r="AY81" s="83"/>
      <c r="AZ81" s="1">
        <f t="shared" si="10"/>
        <v>8</v>
      </c>
      <c r="BA81" s="1">
        <f t="shared" si="10"/>
        <v>0</v>
      </c>
      <c r="BB81" s="1">
        <f t="shared" si="11"/>
        <v>40</v>
      </c>
      <c r="BD81" s="1" cm="1">
        <f t="array" ref="BD81">IFERROR( MATCH(0,INDEX(0/(D81:AY81&lt;&gt;""),),0),"")</f>
        <v>20</v>
      </c>
      <c r="BE81" s="1">
        <f t="shared" si="12"/>
        <v>9.5</v>
      </c>
      <c r="BF81" s="1">
        <f t="shared" si="13"/>
        <v>13.5</v>
      </c>
      <c r="BG81" s="8">
        <v>45456</v>
      </c>
    </row>
    <row r="82" spans="1:59" x14ac:dyDescent="0.45">
      <c r="A82" s="51">
        <f t="shared" si="8"/>
        <v>6</v>
      </c>
      <c r="B82" s="8">
        <v>45457</v>
      </c>
      <c r="C82" s="12" t="str">
        <f t="shared" si="9"/>
        <v>金</v>
      </c>
      <c r="D82" s="6"/>
      <c r="E82" s="6"/>
      <c r="F82" s="6"/>
      <c r="G82" s="6"/>
      <c r="H82" s="25"/>
      <c r="I82" s="24"/>
      <c r="J82" s="24"/>
      <c r="K82" s="24"/>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24"/>
      <c r="J83" s="24"/>
      <c r="K83" s="24"/>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24"/>
      <c r="J84" s="24"/>
      <c r="K84" s="24"/>
      <c r="L84" s="83"/>
      <c r="M84" s="83"/>
      <c r="N84" s="83"/>
      <c r="O84" s="83"/>
      <c r="P84" s="83"/>
      <c r="Q84" s="83"/>
      <c r="R84" s="83"/>
      <c r="S84" s="83"/>
      <c r="T84" s="83"/>
      <c r="U84" s="83"/>
      <c r="V84" s="83" t="s">
        <v>66</v>
      </c>
      <c r="W84" s="83" t="s">
        <v>66</v>
      </c>
      <c r="X84" s="83" t="s">
        <v>66</v>
      </c>
      <c r="Y84" s="83" t="s">
        <v>66</v>
      </c>
      <c r="Z84" s="83" t="s">
        <v>66</v>
      </c>
      <c r="AA84" s="83" t="s">
        <v>66</v>
      </c>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1">
        <f t="shared" si="10"/>
        <v>6</v>
      </c>
      <c r="BA84" s="1">
        <f t="shared" si="10"/>
        <v>0</v>
      </c>
      <c r="BB84" s="1">
        <f t="shared" si="11"/>
        <v>42</v>
      </c>
      <c r="BD84" s="1" cm="1">
        <f t="array" ref="BD84">IFERROR( MATCH(0,INDEX(0/(D84:AY84&lt;&gt;""),),0),"")</f>
        <v>19</v>
      </c>
      <c r="BE84" s="1">
        <f t="shared" si="12"/>
        <v>9</v>
      </c>
      <c r="BF84" s="1">
        <f t="shared" si="13"/>
        <v>12</v>
      </c>
      <c r="BG84" s="8">
        <v>45459</v>
      </c>
    </row>
    <row r="85" spans="1:59" x14ac:dyDescent="0.45">
      <c r="A85" s="51">
        <f t="shared" si="8"/>
        <v>6</v>
      </c>
      <c r="B85" s="8">
        <v>45460</v>
      </c>
      <c r="C85" s="12" t="str">
        <f t="shared" si="9"/>
        <v>月</v>
      </c>
      <c r="D85" s="6"/>
      <c r="E85" s="6"/>
      <c r="F85" s="6"/>
      <c r="G85" s="6"/>
      <c r="H85" s="25"/>
      <c r="I85" s="24"/>
      <c r="J85" s="24"/>
      <c r="K85" s="24"/>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24"/>
      <c r="J86" s="24"/>
      <c r="K86" s="24"/>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24"/>
      <c r="J87" s="24"/>
      <c r="K87" s="24"/>
      <c r="L87" s="83"/>
      <c r="M87" s="83"/>
      <c r="N87" s="83"/>
      <c r="O87" s="83"/>
      <c r="P87" s="83"/>
      <c r="Q87" s="83"/>
      <c r="R87" s="83"/>
      <c r="S87" s="83"/>
      <c r="T87" s="83"/>
      <c r="U87" s="83"/>
      <c r="V87" s="83"/>
      <c r="W87" s="83"/>
      <c r="X87" s="83" t="s">
        <v>66</v>
      </c>
      <c r="Y87" s="83" t="s">
        <v>66</v>
      </c>
      <c r="Z87" s="83" t="s">
        <v>66</v>
      </c>
      <c r="AA87" s="83" t="s">
        <v>66</v>
      </c>
      <c r="AB87" s="83" t="s">
        <v>66</v>
      </c>
      <c r="AC87" s="83" t="s">
        <v>66</v>
      </c>
      <c r="AD87" s="83" t="s">
        <v>66</v>
      </c>
      <c r="AE87" s="83" t="s">
        <v>66</v>
      </c>
      <c r="AF87" s="83" t="s">
        <v>66</v>
      </c>
      <c r="AG87" s="83"/>
      <c r="AH87" s="83"/>
      <c r="AI87" s="83"/>
      <c r="AJ87" s="83"/>
      <c r="AK87" s="83"/>
      <c r="AL87" s="83"/>
      <c r="AM87" s="83"/>
      <c r="AN87" s="83"/>
      <c r="AO87" s="83"/>
      <c r="AP87" s="83"/>
      <c r="AQ87" s="83"/>
      <c r="AR87" s="83"/>
      <c r="AS87" s="83"/>
      <c r="AT87" s="83"/>
      <c r="AU87" s="83"/>
      <c r="AV87" s="83"/>
      <c r="AW87" s="83"/>
      <c r="AX87" s="83"/>
      <c r="AY87" s="83"/>
      <c r="AZ87" s="1">
        <f t="shared" si="10"/>
        <v>9</v>
      </c>
      <c r="BA87" s="1">
        <f t="shared" si="10"/>
        <v>0</v>
      </c>
      <c r="BB87" s="1">
        <f t="shared" si="11"/>
        <v>39</v>
      </c>
      <c r="BD87" s="1" cm="1">
        <f t="array" ref="BD87">IFERROR( MATCH(0,INDEX(0/(D87:AY87&lt;&gt;""),),0),"")</f>
        <v>21</v>
      </c>
      <c r="BE87" s="1">
        <f t="shared" si="12"/>
        <v>10</v>
      </c>
      <c r="BF87" s="1">
        <f t="shared" si="13"/>
        <v>14.5</v>
      </c>
      <c r="BG87" s="8">
        <v>45462</v>
      </c>
    </row>
    <row r="88" spans="1:59" x14ac:dyDescent="0.45">
      <c r="A88" s="51">
        <f t="shared" si="8"/>
        <v>6</v>
      </c>
      <c r="B88" s="8">
        <v>45463</v>
      </c>
      <c r="C88" s="12" t="str">
        <f t="shared" si="9"/>
        <v>木</v>
      </c>
      <c r="D88" s="6"/>
      <c r="E88" s="6"/>
      <c r="F88" s="6"/>
      <c r="G88" s="6"/>
      <c r="H88" s="25"/>
      <c r="I88" s="24"/>
      <c r="J88" s="24"/>
      <c r="K88" s="24"/>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24"/>
      <c r="J89" s="24"/>
      <c r="K89" s="24"/>
      <c r="L89" s="83"/>
      <c r="M89" s="83"/>
      <c r="N89" s="83"/>
      <c r="O89" s="83"/>
      <c r="P89" s="83"/>
      <c r="Q89" s="83"/>
      <c r="R89" s="83"/>
      <c r="S89" s="83"/>
      <c r="T89" s="83"/>
      <c r="U89" s="83"/>
      <c r="V89" s="83"/>
      <c r="W89" s="83"/>
      <c r="X89" s="83"/>
      <c r="Y89" s="83"/>
      <c r="Z89" s="83"/>
      <c r="AA89" s="83"/>
      <c r="AB89" s="83" t="s">
        <v>66</v>
      </c>
      <c r="AC89" s="83" t="s">
        <v>66</v>
      </c>
      <c r="AD89" s="83" t="s">
        <v>66</v>
      </c>
      <c r="AE89" s="83" t="s">
        <v>66</v>
      </c>
      <c r="AF89" s="83"/>
      <c r="AG89" s="83"/>
      <c r="AH89" s="83"/>
      <c r="AI89" s="83"/>
      <c r="AJ89" s="83"/>
      <c r="AK89" s="83"/>
      <c r="AL89" s="83"/>
      <c r="AM89" s="83"/>
      <c r="AN89" s="83"/>
      <c r="AO89" s="83"/>
      <c r="AP89" s="83"/>
      <c r="AQ89" s="83"/>
      <c r="AR89" s="83"/>
      <c r="AS89" s="83"/>
      <c r="AT89" s="83"/>
      <c r="AU89" s="83"/>
      <c r="AV89" s="83"/>
      <c r="AW89" s="83"/>
      <c r="AX89" s="83"/>
      <c r="AY89" s="83"/>
      <c r="AZ89" s="1">
        <f t="shared" si="10"/>
        <v>4</v>
      </c>
      <c r="BA89" s="1">
        <f t="shared" si="10"/>
        <v>0</v>
      </c>
      <c r="BB89" s="1">
        <f t="shared" si="11"/>
        <v>44</v>
      </c>
      <c r="BD89" s="1" cm="1">
        <f t="array" ref="BD89">IFERROR( MATCH(0,INDEX(0/(D89:AY89&lt;&gt;""),),0),"")</f>
        <v>25</v>
      </c>
      <c r="BE89" s="1">
        <f t="shared" si="12"/>
        <v>12</v>
      </c>
      <c r="BF89" s="1">
        <f t="shared" si="13"/>
        <v>14</v>
      </c>
      <c r="BG89" s="8">
        <v>45464</v>
      </c>
    </row>
    <row r="90" spans="1:59" x14ac:dyDescent="0.45">
      <c r="A90" s="51">
        <f t="shared" si="8"/>
        <v>6</v>
      </c>
      <c r="B90" s="8">
        <v>45465</v>
      </c>
      <c r="C90" s="12" t="str">
        <f t="shared" si="9"/>
        <v>土</v>
      </c>
      <c r="D90" s="6"/>
      <c r="E90" s="6"/>
      <c r="F90" s="6"/>
      <c r="G90" s="6"/>
      <c r="H90" s="25"/>
      <c r="I90" s="24"/>
      <c r="J90" s="24"/>
      <c r="K90" s="24"/>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24"/>
      <c r="J91" s="24"/>
      <c r="K91" s="24"/>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24"/>
      <c r="J92" s="24"/>
      <c r="K92" s="24"/>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24"/>
      <c r="J93" s="24"/>
      <c r="K93" s="24"/>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24"/>
      <c r="J94" s="24"/>
      <c r="K94" s="24"/>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24"/>
      <c r="J95" s="24"/>
      <c r="K95" s="24"/>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24"/>
      <c r="J96" s="24"/>
      <c r="K96" s="24"/>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24"/>
      <c r="J97" s="24"/>
      <c r="K97" s="24"/>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24"/>
      <c r="J98" s="24"/>
      <c r="K98" s="24"/>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24"/>
      <c r="J99" s="24"/>
      <c r="K99" s="24"/>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24"/>
      <c r="J100" s="24"/>
      <c r="K100" s="24"/>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24"/>
      <c r="J101" s="24"/>
      <c r="K101" s="24"/>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24"/>
      <c r="J102" s="24"/>
      <c r="K102" s="24"/>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24"/>
      <c r="J103" s="24"/>
      <c r="K103" s="24"/>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24"/>
      <c r="J104" s="24"/>
      <c r="K104" s="24"/>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24"/>
      <c r="J105" s="24"/>
      <c r="K105" s="24"/>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1">
        <f t="shared" si="10"/>
        <v>0</v>
      </c>
      <c r="BA105" s="1">
        <f t="shared" si="10"/>
        <v>0</v>
      </c>
      <c r="BB105" s="1">
        <f t="shared" si="11"/>
        <v>48</v>
      </c>
      <c r="BD105" s="1" t="str" cm="1">
        <f t="array" ref="BD105">IFERROR( MATCH(0,INDEX(0/(D105:AY105&lt;&gt;""),),0),"")</f>
        <v/>
      </c>
      <c r="BE105" s="1" t="str">
        <f t="shared" si="12"/>
        <v/>
      </c>
      <c r="BF105" s="1" t="str">
        <f t="shared" si="13"/>
        <v/>
      </c>
      <c r="BG105" s="8">
        <v>45480</v>
      </c>
    </row>
    <row r="106" spans="1:59" x14ac:dyDescent="0.45">
      <c r="A106" s="51">
        <f t="shared" si="8"/>
        <v>7</v>
      </c>
      <c r="B106" s="8">
        <v>45481</v>
      </c>
      <c r="C106" s="12" t="str">
        <f t="shared" si="9"/>
        <v>月</v>
      </c>
      <c r="D106" s="6"/>
      <c r="E106" s="6"/>
      <c r="F106" s="6"/>
      <c r="G106" s="6"/>
      <c r="H106" s="25"/>
      <c r="I106" s="24"/>
      <c r="J106" s="24"/>
      <c r="K106" s="24"/>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1">
        <f t="shared" si="10"/>
        <v>0</v>
      </c>
      <c r="BA106" s="1">
        <f t="shared" si="10"/>
        <v>0</v>
      </c>
      <c r="BB106" s="1">
        <f t="shared" si="11"/>
        <v>48</v>
      </c>
      <c r="BD106" s="1" t="str" cm="1">
        <f t="array" ref="BD106">IFERROR( MATCH(0,INDEX(0/(D106:AY106&lt;&gt;""),),0),"")</f>
        <v/>
      </c>
      <c r="BE106" s="1" t="str">
        <f t="shared" si="12"/>
        <v/>
      </c>
      <c r="BF106" s="1" t="str">
        <f t="shared" si="13"/>
        <v/>
      </c>
      <c r="BG106" s="8">
        <v>45481</v>
      </c>
    </row>
    <row r="107" spans="1:59" x14ac:dyDescent="0.45">
      <c r="A107" s="51">
        <f t="shared" si="8"/>
        <v>7</v>
      </c>
      <c r="B107" s="8">
        <v>45482</v>
      </c>
      <c r="C107" s="12" t="str">
        <f t="shared" si="9"/>
        <v>火</v>
      </c>
      <c r="D107" s="6"/>
      <c r="E107" s="6"/>
      <c r="F107" s="6"/>
      <c r="G107" s="6"/>
      <c r="H107" s="25"/>
      <c r="I107" s="24"/>
      <c r="J107" s="24"/>
      <c r="K107" s="24"/>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24"/>
      <c r="J108" s="24"/>
      <c r="K108" s="24"/>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24"/>
      <c r="J109" s="24"/>
      <c r="K109" s="24"/>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24"/>
      <c r="J110" s="24"/>
      <c r="K110" s="24"/>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24"/>
      <c r="J111" s="24"/>
      <c r="K111" s="24"/>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24"/>
      <c r="J112" s="24"/>
      <c r="K112" s="24"/>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24"/>
      <c r="J113" s="24"/>
      <c r="K113" s="24"/>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18"/>
      <c r="J114" s="18"/>
      <c r="K114" s="18"/>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18"/>
      <c r="J115" s="18"/>
      <c r="K115" s="18"/>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18"/>
      <c r="J116" s="18"/>
      <c r="K116" s="18"/>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24"/>
      <c r="J117" s="24"/>
      <c r="K117" s="24"/>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24"/>
      <c r="J118" s="24"/>
      <c r="K118" s="24"/>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24"/>
      <c r="J119" s="24"/>
      <c r="K119" s="24"/>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24"/>
      <c r="J120" s="24"/>
      <c r="K120" s="24"/>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24"/>
      <c r="J121" s="24"/>
      <c r="K121" s="24"/>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24"/>
      <c r="J122" s="24"/>
      <c r="K122" s="24"/>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24"/>
      <c r="J123" s="24"/>
      <c r="K123" s="24"/>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24"/>
      <c r="J124" s="24"/>
      <c r="K124" s="24"/>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24"/>
      <c r="J125" s="24"/>
      <c r="K125" s="24"/>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24"/>
      <c r="J126" s="24"/>
      <c r="K126" s="24"/>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24"/>
      <c r="J127" s="24"/>
      <c r="K127" s="24"/>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6"/>
      <c r="E128" s="6"/>
      <c r="F128" s="6"/>
      <c r="G128" s="6"/>
      <c r="H128" s="25"/>
      <c r="I128" s="24"/>
      <c r="J128" s="24"/>
      <c r="K128" s="24"/>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1">
        <f t="shared" si="10"/>
        <v>0</v>
      </c>
      <c r="BA128" s="1">
        <f t="shared" si="10"/>
        <v>0</v>
      </c>
      <c r="BB128" s="1">
        <f t="shared" si="11"/>
        <v>48</v>
      </c>
      <c r="BD128" s="1" t="str" cm="1">
        <f t="array" ref="BD128">IFERROR( MATCH(0,INDEX(0/(D128:AY128&lt;&gt;""),),0),"")</f>
        <v/>
      </c>
      <c r="BE128" s="1" t="str">
        <f t="shared" si="12"/>
        <v/>
      </c>
      <c r="BF128" s="1" t="str">
        <f t="shared" si="13"/>
        <v/>
      </c>
      <c r="BG128" s="8">
        <v>45503</v>
      </c>
    </row>
    <row r="129" spans="1:59" x14ac:dyDescent="0.45">
      <c r="A129" s="51">
        <f t="shared" si="8"/>
        <v>7</v>
      </c>
      <c r="B129" s="8">
        <v>45504</v>
      </c>
      <c r="C129" s="12" t="str">
        <f t="shared" si="9"/>
        <v>水</v>
      </c>
      <c r="D129" s="6"/>
      <c r="E129" s="6"/>
      <c r="F129" s="6"/>
      <c r="G129" s="6"/>
      <c r="H129" s="25"/>
      <c r="I129" s="24"/>
      <c r="J129" s="24"/>
      <c r="K129" s="24"/>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24"/>
      <c r="J130" s="24"/>
      <c r="K130" s="24"/>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24"/>
      <c r="J131" s="24"/>
      <c r="K131" s="24"/>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24"/>
      <c r="J132" s="24"/>
      <c r="K132" s="24"/>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24"/>
      <c r="J133" s="24"/>
      <c r="K133" s="24"/>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24"/>
      <c r="J134" s="24"/>
      <c r="K134" s="24"/>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24"/>
      <c r="J135" s="24"/>
      <c r="K135" s="24"/>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24"/>
      <c r="J136" s="24"/>
      <c r="K136" s="24"/>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24"/>
      <c r="J137" s="24"/>
      <c r="K137" s="24"/>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24"/>
      <c r="J138" s="24"/>
      <c r="K138" s="24"/>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24"/>
      <c r="J139" s="24"/>
      <c r="K139" s="24"/>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24"/>
      <c r="J140" s="24"/>
      <c r="K140" s="24"/>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24"/>
      <c r="J141" s="24"/>
      <c r="K141" s="24"/>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24"/>
      <c r="J142" s="24"/>
      <c r="K142" s="24"/>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24"/>
      <c r="J143" s="24"/>
      <c r="K143" s="24"/>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24"/>
      <c r="J144" s="24"/>
      <c r="K144" s="24"/>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24"/>
      <c r="J145" s="24"/>
      <c r="K145" s="24"/>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24"/>
      <c r="J146" s="24"/>
      <c r="K146" s="24"/>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24"/>
      <c r="J147" s="24"/>
      <c r="K147" s="24"/>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24"/>
      <c r="J148" s="24"/>
      <c r="K148" s="24"/>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24"/>
      <c r="J149" s="24"/>
      <c r="K149" s="24"/>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24"/>
      <c r="J150" s="24"/>
      <c r="K150" s="24"/>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24"/>
      <c r="J151" s="24"/>
      <c r="K151" s="24"/>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24"/>
      <c r="J152" s="24"/>
      <c r="K152" s="24"/>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24"/>
      <c r="J153" s="24"/>
      <c r="K153" s="24"/>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24"/>
      <c r="J154" s="24"/>
      <c r="K154" s="24"/>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24"/>
      <c r="J155" s="24"/>
      <c r="K155" s="24"/>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24"/>
      <c r="J156" s="24"/>
      <c r="K156" s="24"/>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24"/>
      <c r="J157" s="24"/>
      <c r="K157" s="24"/>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24"/>
      <c r="J158" s="24"/>
      <c r="K158" s="24"/>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24"/>
      <c r="J159" s="24"/>
      <c r="K159" s="24"/>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24"/>
      <c r="J160" s="24"/>
      <c r="K160" s="24"/>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24"/>
      <c r="J161" s="24"/>
      <c r="K161" s="24"/>
      <c r="L161" s="83"/>
      <c r="M161" s="83"/>
      <c r="N161" s="83"/>
      <c r="O161" s="83"/>
      <c r="P161" s="83"/>
      <c r="Q161" s="83"/>
      <c r="R161" s="83"/>
      <c r="S161" s="83"/>
      <c r="T161" s="83"/>
      <c r="U161" s="83"/>
      <c r="V161" s="83" t="s">
        <v>66</v>
      </c>
      <c r="W161" s="83" t="s">
        <v>66</v>
      </c>
      <c r="X161" s="83" t="s">
        <v>66</v>
      </c>
      <c r="Y161" s="83" t="s">
        <v>66</v>
      </c>
      <c r="Z161" s="83" t="s">
        <v>66</v>
      </c>
      <c r="AA161" s="83" t="s">
        <v>66</v>
      </c>
      <c r="AB161" s="83" t="s">
        <v>66</v>
      </c>
      <c r="AC161" s="83" t="s">
        <v>66</v>
      </c>
      <c r="AD161" s="83" t="s">
        <v>66</v>
      </c>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1">
        <f t="shared" si="16"/>
        <v>9</v>
      </c>
      <c r="BA161" s="1">
        <f t="shared" si="16"/>
        <v>0</v>
      </c>
      <c r="BB161" s="1">
        <f t="shared" si="17"/>
        <v>39</v>
      </c>
      <c r="BD161" s="1" cm="1">
        <f t="array" ref="BD161">IFERROR( MATCH(0,INDEX(0/(D161:AY161&lt;&gt;""),),0),"")</f>
        <v>19</v>
      </c>
      <c r="BE161" s="1">
        <f t="shared" si="18"/>
        <v>9</v>
      </c>
      <c r="BF161" s="1">
        <f t="shared" si="19"/>
        <v>13.5</v>
      </c>
      <c r="BG161" s="8">
        <v>45536</v>
      </c>
    </row>
    <row r="162" spans="1:59" x14ac:dyDescent="0.45">
      <c r="A162" s="51">
        <f t="shared" si="14"/>
        <v>9</v>
      </c>
      <c r="B162" s="8">
        <v>45537</v>
      </c>
      <c r="C162" s="12" t="str">
        <f t="shared" si="15"/>
        <v>月</v>
      </c>
      <c r="D162" s="6"/>
      <c r="E162" s="6"/>
      <c r="F162" s="6"/>
      <c r="G162" s="6"/>
      <c r="H162" s="25"/>
      <c r="I162" s="24"/>
      <c r="J162" s="24"/>
      <c r="K162" s="24"/>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24"/>
      <c r="J163" s="24"/>
      <c r="K163" s="24"/>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24"/>
      <c r="J164" s="24"/>
      <c r="K164" s="24"/>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24"/>
      <c r="J165" s="24"/>
      <c r="K165" s="24"/>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24"/>
      <c r="J166" s="24"/>
      <c r="K166" s="24"/>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24"/>
      <c r="J167" s="24"/>
      <c r="K167" s="24"/>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24"/>
      <c r="J168" s="24"/>
      <c r="K168" s="24"/>
      <c r="L168" s="83"/>
      <c r="M168" s="83"/>
      <c r="N168" s="83"/>
      <c r="O168" s="83"/>
      <c r="P168" s="83"/>
      <c r="Q168" s="83"/>
      <c r="R168" s="83"/>
      <c r="S168" s="83"/>
      <c r="T168" s="83"/>
      <c r="U168" s="83"/>
      <c r="V168" s="83" t="s">
        <v>66</v>
      </c>
      <c r="W168" s="83" t="s">
        <v>66</v>
      </c>
      <c r="X168" s="83" t="s">
        <v>66</v>
      </c>
      <c r="Y168" s="83" t="s">
        <v>66</v>
      </c>
      <c r="Z168" s="83" t="s">
        <v>66</v>
      </c>
      <c r="AA168" s="83" t="s">
        <v>66</v>
      </c>
      <c r="AB168" s="83" t="s">
        <v>66</v>
      </c>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1">
        <f t="shared" si="16"/>
        <v>7</v>
      </c>
      <c r="BA168" s="1">
        <f t="shared" si="16"/>
        <v>0</v>
      </c>
      <c r="BB168" s="1">
        <f t="shared" si="17"/>
        <v>41</v>
      </c>
      <c r="BD168" s="1" cm="1">
        <f t="array" ref="BD168">IFERROR( MATCH(0,INDEX(0/(D168:AY168&lt;&gt;""),),0),"")</f>
        <v>19</v>
      </c>
      <c r="BE168" s="1">
        <f t="shared" si="18"/>
        <v>9</v>
      </c>
      <c r="BF168" s="1">
        <f t="shared" si="19"/>
        <v>12.5</v>
      </c>
      <c r="BG168" s="8">
        <v>45543</v>
      </c>
    </row>
    <row r="169" spans="1:59" x14ac:dyDescent="0.45">
      <c r="A169" s="51">
        <f t="shared" si="14"/>
        <v>9</v>
      </c>
      <c r="B169" s="8">
        <v>45544</v>
      </c>
      <c r="C169" s="12" t="str">
        <f t="shared" si="15"/>
        <v>月</v>
      </c>
      <c r="D169" s="6"/>
      <c r="E169" s="6"/>
      <c r="F169" s="6"/>
      <c r="G169" s="6"/>
      <c r="H169" s="25"/>
      <c r="I169" s="24"/>
      <c r="J169" s="24"/>
      <c r="K169" s="24"/>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24"/>
      <c r="J170" s="24"/>
      <c r="K170" s="24"/>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6"/>
      <c r="E171" s="6"/>
      <c r="F171" s="6"/>
      <c r="G171" s="6"/>
      <c r="H171" s="25"/>
      <c r="I171" s="24"/>
      <c r="J171" s="24"/>
      <c r="K171" s="24"/>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1">
        <f t="shared" si="16"/>
        <v>0</v>
      </c>
      <c r="BA171" s="1">
        <f t="shared" si="16"/>
        <v>0</v>
      </c>
      <c r="BB171" s="1">
        <f t="shared" si="17"/>
        <v>48</v>
      </c>
      <c r="BD171" s="1" t="str" cm="1">
        <f t="array" ref="BD171">IFERROR( MATCH(0,INDEX(0/(D171:AY171&lt;&gt;""),),0),"")</f>
        <v/>
      </c>
      <c r="BE171" s="1" t="str">
        <f t="shared" si="18"/>
        <v/>
      </c>
      <c r="BF171" s="1" t="str">
        <f t="shared" si="19"/>
        <v/>
      </c>
      <c r="BG171" s="8">
        <v>45546</v>
      </c>
    </row>
    <row r="172" spans="1:59" x14ac:dyDescent="0.45">
      <c r="A172" s="51">
        <f t="shared" si="14"/>
        <v>9</v>
      </c>
      <c r="B172" s="8">
        <v>45547</v>
      </c>
      <c r="C172" s="12" t="str">
        <f t="shared" si="15"/>
        <v>木</v>
      </c>
      <c r="D172" s="6"/>
      <c r="E172" s="6"/>
      <c r="F172" s="6"/>
      <c r="G172" s="6"/>
      <c r="H172" s="25"/>
      <c r="I172" s="24"/>
      <c r="J172" s="24"/>
      <c r="K172" s="24"/>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1">
        <f t="shared" si="16"/>
        <v>0</v>
      </c>
      <c r="BA172" s="1">
        <f t="shared" si="16"/>
        <v>0</v>
      </c>
      <c r="BB172" s="1">
        <f t="shared" si="17"/>
        <v>48</v>
      </c>
      <c r="BD172" s="1" t="str" cm="1">
        <f t="array" ref="BD172">IFERROR( MATCH(0,INDEX(0/(D172:AY172&lt;&gt;""),),0),"")</f>
        <v/>
      </c>
      <c r="BE172" s="1" t="str">
        <f t="shared" si="18"/>
        <v/>
      </c>
      <c r="BF172" s="1" t="str">
        <f t="shared" si="19"/>
        <v/>
      </c>
      <c r="BG172" s="8">
        <v>45547</v>
      </c>
    </row>
    <row r="173" spans="1:59" x14ac:dyDescent="0.45">
      <c r="A173" s="51">
        <f t="shared" si="14"/>
        <v>9</v>
      </c>
      <c r="B173" s="8">
        <v>45548</v>
      </c>
      <c r="C173" s="12" t="str">
        <f t="shared" si="15"/>
        <v>金</v>
      </c>
      <c r="D173" s="6"/>
      <c r="E173" s="6"/>
      <c r="F173" s="6"/>
      <c r="G173" s="6"/>
      <c r="H173" s="25"/>
      <c r="I173" s="24"/>
      <c r="J173" s="24"/>
      <c r="K173" s="24"/>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24"/>
      <c r="J174" s="24"/>
      <c r="K174" s="24"/>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24"/>
      <c r="J175" s="24"/>
      <c r="K175" s="24"/>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24"/>
      <c r="J176" s="24"/>
      <c r="K176" s="24"/>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24"/>
      <c r="J177" s="24"/>
      <c r="K177" s="24"/>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24"/>
      <c r="J178" s="24"/>
      <c r="K178" s="24"/>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24"/>
      <c r="J179" s="24"/>
      <c r="K179" s="24"/>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24"/>
      <c r="J180" s="24"/>
      <c r="K180" s="24"/>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24"/>
      <c r="J181" s="24"/>
      <c r="K181" s="24"/>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24"/>
      <c r="J182" s="24"/>
      <c r="K182" s="24"/>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24"/>
      <c r="J183" s="24"/>
      <c r="K183" s="24"/>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24"/>
      <c r="J184" s="24"/>
      <c r="K184" s="24"/>
      <c r="L184" s="83"/>
      <c r="M184" s="83"/>
      <c r="N184" s="83"/>
      <c r="O184" s="83"/>
      <c r="P184" s="83"/>
      <c r="Q184" s="83"/>
      <c r="R184" s="83"/>
      <c r="S184" s="83"/>
      <c r="T184" s="83"/>
      <c r="U184" s="83"/>
      <c r="V184" s="83"/>
      <c r="W184" s="83"/>
      <c r="X184" s="83"/>
      <c r="Y184" s="83"/>
      <c r="Z184" s="83" t="s">
        <v>66</v>
      </c>
      <c r="AA184" s="83" t="s">
        <v>66</v>
      </c>
      <c r="AB184" s="83" t="s">
        <v>66</v>
      </c>
      <c r="AC184" s="83" t="s">
        <v>66</v>
      </c>
      <c r="AD184" s="83" t="s">
        <v>66</v>
      </c>
      <c r="AE184" s="83" t="s">
        <v>66</v>
      </c>
      <c r="AF184" s="83"/>
      <c r="AG184" s="83"/>
      <c r="AH184" s="83"/>
      <c r="AI184" s="83"/>
      <c r="AJ184" s="83"/>
      <c r="AK184" s="83"/>
      <c r="AL184" s="83"/>
      <c r="AM184" s="83"/>
      <c r="AN184" s="83"/>
      <c r="AO184" s="83"/>
      <c r="AP184" s="83"/>
      <c r="AQ184" s="83"/>
      <c r="AR184" s="83"/>
      <c r="AS184" s="83"/>
      <c r="AT184" s="83"/>
      <c r="AU184" s="83"/>
      <c r="AV184" s="83"/>
      <c r="AW184" s="83"/>
      <c r="AX184" s="83"/>
      <c r="AY184" s="83"/>
      <c r="AZ184" s="1">
        <f t="shared" si="16"/>
        <v>6</v>
      </c>
      <c r="BA184" s="1">
        <f t="shared" si="16"/>
        <v>0</v>
      </c>
      <c r="BB184" s="1">
        <f t="shared" si="17"/>
        <v>42</v>
      </c>
      <c r="BD184" s="1" cm="1">
        <f t="array" ref="BD184">IFERROR( MATCH(0,INDEX(0/(D184:AY184&lt;&gt;""),),0),"")</f>
        <v>23</v>
      </c>
      <c r="BE184" s="1">
        <f t="shared" si="18"/>
        <v>11</v>
      </c>
      <c r="BF184" s="1">
        <f t="shared" si="19"/>
        <v>14</v>
      </c>
      <c r="BG184" s="8">
        <v>45559</v>
      </c>
    </row>
    <row r="185" spans="1:59" x14ac:dyDescent="0.45">
      <c r="A185" s="51">
        <f t="shared" si="14"/>
        <v>9</v>
      </c>
      <c r="B185" s="8">
        <v>45560</v>
      </c>
      <c r="C185" s="12" t="str">
        <f t="shared" si="15"/>
        <v>水</v>
      </c>
      <c r="D185" s="6"/>
      <c r="E185" s="6"/>
      <c r="F185" s="6"/>
      <c r="G185" s="6"/>
      <c r="H185" s="25"/>
      <c r="I185" s="24"/>
      <c r="J185" s="24"/>
      <c r="K185" s="24"/>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24"/>
      <c r="J186" s="24"/>
      <c r="K186" s="24"/>
      <c r="L186" s="83"/>
      <c r="M186" s="83"/>
      <c r="N186" s="83"/>
      <c r="O186" s="83"/>
      <c r="P186" s="83"/>
      <c r="Q186" s="83"/>
      <c r="R186" s="83"/>
      <c r="S186" s="83"/>
      <c r="T186" s="83"/>
      <c r="U186" s="83"/>
      <c r="V186" s="83"/>
      <c r="W186" s="83"/>
      <c r="X186" s="83"/>
      <c r="Y186" s="83"/>
      <c r="Z186" s="83"/>
      <c r="AA186" s="83"/>
      <c r="AB186" s="83" t="s">
        <v>66</v>
      </c>
      <c r="AC186" s="83" t="s">
        <v>66</v>
      </c>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1">
        <f t="shared" si="16"/>
        <v>2</v>
      </c>
      <c r="BA186" s="1">
        <f t="shared" si="16"/>
        <v>0</v>
      </c>
      <c r="BB186" s="1">
        <f t="shared" si="17"/>
        <v>46</v>
      </c>
      <c r="BD186" s="1" cm="1">
        <f t="array" ref="BD186">IFERROR( MATCH(0,INDEX(0/(D186:AY186&lt;&gt;""),),0),"")</f>
        <v>25</v>
      </c>
      <c r="BE186" s="1">
        <f t="shared" si="18"/>
        <v>12</v>
      </c>
      <c r="BF186" s="1">
        <f t="shared" si="19"/>
        <v>13</v>
      </c>
      <c r="BG186" s="8">
        <v>45561</v>
      </c>
    </row>
    <row r="187" spans="1:59" x14ac:dyDescent="0.45">
      <c r="A187" s="51">
        <f t="shared" si="14"/>
        <v>9</v>
      </c>
      <c r="B187" s="8">
        <v>45562</v>
      </c>
      <c r="C187" s="12" t="str">
        <f t="shared" si="15"/>
        <v>金</v>
      </c>
      <c r="D187" s="6"/>
      <c r="E187" s="6"/>
      <c r="F187" s="6"/>
      <c r="G187" s="6"/>
      <c r="H187" s="25"/>
      <c r="I187" s="24"/>
      <c r="J187" s="24"/>
      <c r="K187" s="24"/>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24"/>
      <c r="J188" s="24"/>
      <c r="K188" s="24"/>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24"/>
      <c r="J189" s="24"/>
      <c r="K189" s="24"/>
      <c r="L189" s="83"/>
      <c r="M189" s="83"/>
      <c r="N189" s="83"/>
      <c r="O189" s="83"/>
      <c r="P189" s="83"/>
      <c r="Q189" s="83"/>
      <c r="R189" s="83"/>
      <c r="S189" s="83"/>
      <c r="T189" s="83"/>
      <c r="U189" s="83" t="s">
        <v>66</v>
      </c>
      <c r="V189" s="83" t="s">
        <v>66</v>
      </c>
      <c r="W189" s="83" t="s">
        <v>66</v>
      </c>
      <c r="X189" s="83" t="s">
        <v>66</v>
      </c>
      <c r="Y189" s="83" t="s">
        <v>66</v>
      </c>
      <c r="Z189" s="83" t="s">
        <v>66</v>
      </c>
      <c r="AA189" s="83" t="s">
        <v>66</v>
      </c>
      <c r="AB189" s="83" t="s">
        <v>66</v>
      </c>
      <c r="AC189" s="83" t="s">
        <v>66</v>
      </c>
      <c r="AD189" s="83" t="s">
        <v>66</v>
      </c>
      <c r="AE189" s="83" t="s">
        <v>66</v>
      </c>
      <c r="AF189" s="83"/>
      <c r="AG189" s="83"/>
      <c r="AH189" s="83"/>
      <c r="AI189" s="83"/>
      <c r="AJ189" s="83"/>
      <c r="AK189" s="83"/>
      <c r="AL189" s="83"/>
      <c r="AM189" s="83"/>
      <c r="AN189" s="83"/>
      <c r="AO189" s="83"/>
      <c r="AP189" s="83"/>
      <c r="AQ189" s="83"/>
      <c r="AR189" s="83"/>
      <c r="AS189" s="83"/>
      <c r="AT189" s="83"/>
      <c r="AU189" s="83"/>
      <c r="AV189" s="83"/>
      <c r="AW189" s="83"/>
      <c r="AX189" s="83"/>
      <c r="AY189" s="83"/>
      <c r="AZ189" s="1">
        <f t="shared" si="16"/>
        <v>11</v>
      </c>
      <c r="BA189" s="1">
        <f t="shared" si="16"/>
        <v>0</v>
      </c>
      <c r="BB189" s="1">
        <f t="shared" si="17"/>
        <v>37</v>
      </c>
      <c r="BD189" s="1" cm="1">
        <f t="array" ref="BD189">IFERROR( MATCH(0,INDEX(0/(D189:AY189&lt;&gt;""),),0),"")</f>
        <v>18</v>
      </c>
      <c r="BE189" s="1">
        <f t="shared" si="18"/>
        <v>8.5</v>
      </c>
      <c r="BF189" s="1">
        <f t="shared" si="19"/>
        <v>14</v>
      </c>
      <c r="BG189" s="8">
        <v>45564</v>
      </c>
    </row>
    <row r="190" spans="1:59" x14ac:dyDescent="0.45">
      <c r="A190" s="51">
        <f t="shared" si="14"/>
        <v>9</v>
      </c>
      <c r="B190" s="8">
        <v>45565</v>
      </c>
      <c r="C190" s="12" t="str">
        <f t="shared" si="15"/>
        <v>月</v>
      </c>
      <c r="D190" s="6"/>
      <c r="E190" s="6"/>
      <c r="F190" s="6"/>
      <c r="G190" s="6"/>
      <c r="H190" s="25"/>
      <c r="I190" s="24"/>
      <c r="J190" s="24"/>
      <c r="K190" s="24"/>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24"/>
      <c r="J191" s="24"/>
      <c r="K191" s="24"/>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24"/>
      <c r="J192" s="24"/>
      <c r="K192" s="24"/>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24"/>
      <c r="J193" s="24"/>
      <c r="K193" s="24"/>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24"/>
      <c r="J194" s="24"/>
      <c r="K194" s="24"/>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24"/>
      <c r="J195" s="24"/>
      <c r="K195" s="24"/>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24"/>
      <c r="J196" s="24"/>
      <c r="K196" s="24"/>
      <c r="L196" s="83"/>
      <c r="M196" s="83"/>
      <c r="N196" s="83"/>
      <c r="O196" s="83"/>
      <c r="P196" s="83"/>
      <c r="Q196" s="83"/>
      <c r="R196" s="83"/>
      <c r="S196" s="83"/>
      <c r="T196" s="83"/>
      <c r="U196" s="83"/>
      <c r="V196" s="83"/>
      <c r="W196" s="83"/>
      <c r="X196" s="83"/>
      <c r="Y196" s="83" t="s">
        <v>66</v>
      </c>
      <c r="Z196" s="83" t="s">
        <v>66</v>
      </c>
      <c r="AA196" s="83" t="s">
        <v>66</v>
      </c>
      <c r="AB196" s="83" t="s">
        <v>66</v>
      </c>
      <c r="AC196" s="83" t="s">
        <v>66</v>
      </c>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1">
        <f t="shared" si="16"/>
        <v>5</v>
      </c>
      <c r="BA196" s="1">
        <f t="shared" si="16"/>
        <v>0</v>
      </c>
      <c r="BB196" s="1">
        <f t="shared" si="17"/>
        <v>43</v>
      </c>
      <c r="BD196" s="1" cm="1">
        <f t="array" ref="BD196">IFERROR( MATCH(0,INDEX(0/(D196:AY196&lt;&gt;""),),0),"")</f>
        <v>22</v>
      </c>
      <c r="BE196" s="1">
        <f t="shared" si="18"/>
        <v>10.5</v>
      </c>
      <c r="BF196" s="1">
        <f t="shared" si="19"/>
        <v>13</v>
      </c>
      <c r="BG196" s="8">
        <v>45571</v>
      </c>
    </row>
    <row r="197" spans="1:59" x14ac:dyDescent="0.45">
      <c r="A197" s="51">
        <f t="shared" si="14"/>
        <v>10</v>
      </c>
      <c r="B197" s="8">
        <v>45572</v>
      </c>
      <c r="C197" s="12" t="str">
        <f t="shared" si="15"/>
        <v>月</v>
      </c>
      <c r="D197" s="6"/>
      <c r="E197" s="6"/>
      <c r="F197" s="6"/>
      <c r="G197" s="6"/>
      <c r="H197" s="25"/>
      <c r="I197" s="24"/>
      <c r="J197" s="24"/>
      <c r="K197" s="24"/>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24"/>
      <c r="J198" s="24"/>
      <c r="K198" s="24"/>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24"/>
      <c r="J199" s="24"/>
      <c r="K199" s="24"/>
      <c r="L199" s="83"/>
      <c r="M199" s="83"/>
      <c r="N199" s="83"/>
      <c r="O199" s="83"/>
      <c r="P199" s="83"/>
      <c r="Q199" s="83"/>
      <c r="R199" s="83"/>
      <c r="S199" s="83"/>
      <c r="T199" s="83"/>
      <c r="U199" s="83"/>
      <c r="V199" s="83"/>
      <c r="W199" s="83" t="s">
        <v>66</v>
      </c>
      <c r="X199" s="83" t="s">
        <v>66</v>
      </c>
      <c r="Y199" s="83" t="s">
        <v>66</v>
      </c>
      <c r="Z199" s="83" t="s">
        <v>66</v>
      </c>
      <c r="AA199" s="83" t="s">
        <v>66</v>
      </c>
      <c r="AB199" s="83" t="s">
        <v>66</v>
      </c>
      <c r="AC199" s="83" t="s">
        <v>66</v>
      </c>
      <c r="AD199" s="83" t="s">
        <v>66</v>
      </c>
      <c r="AE199" s="83" t="s">
        <v>66</v>
      </c>
      <c r="AF199" s="83" t="s">
        <v>66</v>
      </c>
      <c r="AG199" s="83"/>
      <c r="AH199" s="83"/>
      <c r="AI199" s="83"/>
      <c r="AJ199" s="83"/>
      <c r="AK199" s="83"/>
      <c r="AL199" s="83"/>
      <c r="AM199" s="83"/>
      <c r="AN199" s="83"/>
      <c r="AO199" s="83"/>
      <c r="AP199" s="83"/>
      <c r="AQ199" s="83"/>
      <c r="AR199" s="83"/>
      <c r="AS199" s="83"/>
      <c r="AT199" s="83"/>
      <c r="AU199" s="83"/>
      <c r="AV199" s="83"/>
      <c r="AW199" s="83"/>
      <c r="AX199" s="83"/>
      <c r="AY199" s="83"/>
      <c r="AZ199" s="1">
        <f t="shared" si="16"/>
        <v>10</v>
      </c>
      <c r="BA199" s="1">
        <f t="shared" si="16"/>
        <v>0</v>
      </c>
      <c r="BB199" s="1">
        <f t="shared" si="17"/>
        <v>38</v>
      </c>
      <c r="BD199" s="1" cm="1">
        <f t="array" ref="BD199">IFERROR( MATCH(0,INDEX(0/(D199:AY199&lt;&gt;""),),0),"")</f>
        <v>20</v>
      </c>
      <c r="BE199" s="1">
        <f t="shared" si="18"/>
        <v>9.5</v>
      </c>
      <c r="BF199" s="1">
        <f t="shared" si="19"/>
        <v>14.5</v>
      </c>
      <c r="BG199" s="8">
        <v>45574</v>
      </c>
    </row>
    <row r="200" spans="1:59" x14ac:dyDescent="0.45">
      <c r="A200" s="51">
        <f t="shared" si="14"/>
        <v>10</v>
      </c>
      <c r="B200" s="8">
        <v>45575</v>
      </c>
      <c r="C200" s="12" t="str">
        <f t="shared" si="15"/>
        <v>木</v>
      </c>
      <c r="D200" s="6"/>
      <c r="E200" s="6"/>
      <c r="F200" s="6"/>
      <c r="G200" s="6"/>
      <c r="H200" s="25"/>
      <c r="I200" s="24"/>
      <c r="J200" s="24"/>
      <c r="K200" s="24"/>
      <c r="L200" s="83"/>
      <c r="M200" s="83"/>
      <c r="N200" s="83"/>
      <c r="O200" s="83"/>
      <c r="P200" s="83"/>
      <c r="Q200" s="83"/>
      <c r="R200" s="83"/>
      <c r="S200" s="83"/>
      <c r="T200" s="83" t="s">
        <v>66</v>
      </c>
      <c r="U200" s="83" t="s">
        <v>66</v>
      </c>
      <c r="V200" s="83" t="s">
        <v>66</v>
      </c>
      <c r="W200" s="83" t="s">
        <v>66</v>
      </c>
      <c r="X200" s="83" t="s">
        <v>66</v>
      </c>
      <c r="Y200" s="83" t="s">
        <v>66</v>
      </c>
      <c r="Z200" s="83" t="s">
        <v>66</v>
      </c>
      <c r="AA200" s="83" t="s">
        <v>66</v>
      </c>
      <c r="AB200" s="83" t="s">
        <v>66</v>
      </c>
      <c r="AC200" s="83" t="s">
        <v>66</v>
      </c>
      <c r="AD200" s="83" t="s">
        <v>66</v>
      </c>
      <c r="AE200" s="83" t="s">
        <v>66</v>
      </c>
      <c r="AF200" s="83" t="s">
        <v>66</v>
      </c>
      <c r="AG200" s="83" t="s">
        <v>66</v>
      </c>
      <c r="AH200" s="83" t="s">
        <v>66</v>
      </c>
      <c r="AI200" s="83" t="s">
        <v>66</v>
      </c>
      <c r="AJ200" s="83"/>
      <c r="AK200" s="83"/>
      <c r="AL200" s="83"/>
      <c r="AM200" s="83"/>
      <c r="AN200" s="83"/>
      <c r="AO200" s="83"/>
      <c r="AP200" s="83"/>
      <c r="AQ200" s="83"/>
      <c r="AR200" s="83"/>
      <c r="AS200" s="83"/>
      <c r="AT200" s="83"/>
      <c r="AU200" s="83"/>
      <c r="AV200" s="83"/>
      <c r="AW200" s="83"/>
      <c r="AX200" s="83"/>
      <c r="AY200" s="83"/>
      <c r="AZ200" s="1">
        <f t="shared" si="16"/>
        <v>16</v>
      </c>
      <c r="BA200" s="1">
        <f t="shared" si="16"/>
        <v>0</v>
      </c>
      <c r="BB200" s="1">
        <f t="shared" si="17"/>
        <v>32</v>
      </c>
      <c r="BD200" s="1" cm="1">
        <f t="array" ref="BD200">IFERROR( MATCH(0,INDEX(0/(D200:AY200&lt;&gt;""),),0),"")</f>
        <v>17</v>
      </c>
      <c r="BE200" s="1">
        <f t="shared" si="18"/>
        <v>8</v>
      </c>
      <c r="BF200" s="1">
        <f t="shared" si="19"/>
        <v>16</v>
      </c>
      <c r="BG200" s="8">
        <v>45575</v>
      </c>
    </row>
    <row r="201" spans="1:59" x14ac:dyDescent="0.45">
      <c r="A201" s="51">
        <f t="shared" ref="A201:A264" si="20">MONTH(B201)</f>
        <v>10</v>
      </c>
      <c r="B201" s="8">
        <v>45576</v>
      </c>
      <c r="C201" s="12" t="str">
        <f t="shared" ref="C201:C264" si="21">TEXT(B201, "aaa")</f>
        <v>金</v>
      </c>
      <c r="D201" s="6"/>
      <c r="E201" s="6"/>
      <c r="F201" s="6"/>
      <c r="G201" s="6"/>
      <c r="H201" s="25"/>
      <c r="I201" s="24"/>
      <c r="J201" s="24"/>
      <c r="K201" s="24"/>
      <c r="L201" s="83"/>
      <c r="M201" s="83"/>
      <c r="N201" s="83"/>
      <c r="O201" s="83"/>
      <c r="P201" s="83"/>
      <c r="Q201" s="83"/>
      <c r="R201" s="83"/>
      <c r="S201" s="83"/>
      <c r="T201" s="83"/>
      <c r="U201" s="83"/>
      <c r="V201" s="83" t="s">
        <v>66</v>
      </c>
      <c r="W201" s="83" t="s">
        <v>66</v>
      </c>
      <c r="X201" s="83" t="s">
        <v>66</v>
      </c>
      <c r="Y201" s="83" t="s">
        <v>66</v>
      </c>
      <c r="Z201" s="83" t="s">
        <v>66</v>
      </c>
      <c r="AA201" s="83" t="s">
        <v>66</v>
      </c>
      <c r="AB201" s="83" t="s">
        <v>66</v>
      </c>
      <c r="AC201" s="83" t="s">
        <v>66</v>
      </c>
      <c r="AD201" s="83" t="s">
        <v>66</v>
      </c>
      <c r="AE201" s="83" t="s">
        <v>66</v>
      </c>
      <c r="AF201" s="83" t="s">
        <v>66</v>
      </c>
      <c r="AG201" s="83" t="s">
        <v>66</v>
      </c>
      <c r="AH201" s="83"/>
      <c r="AI201" s="83"/>
      <c r="AJ201" s="83"/>
      <c r="AK201" s="83"/>
      <c r="AL201" s="83"/>
      <c r="AM201" s="83"/>
      <c r="AN201" s="83"/>
      <c r="AO201" s="83"/>
      <c r="AP201" s="83"/>
      <c r="AQ201" s="83"/>
      <c r="AR201" s="83"/>
      <c r="AS201" s="83"/>
      <c r="AT201" s="83"/>
      <c r="AU201" s="83"/>
      <c r="AV201" s="83"/>
      <c r="AW201" s="83"/>
      <c r="AX201" s="83"/>
      <c r="AY201" s="83"/>
      <c r="AZ201" s="1">
        <f t="shared" ref="AZ201:BA232" si="22">COUNTIF($D201:$AY201,AZ$7)</f>
        <v>12</v>
      </c>
      <c r="BA201" s="1">
        <f t="shared" si="22"/>
        <v>0</v>
      </c>
      <c r="BB201" s="1">
        <f t="shared" ref="BB201:BB264" si="23">COUNTIF($D201:$AY201,"")</f>
        <v>36</v>
      </c>
      <c r="BD201" s="1" cm="1">
        <f t="array" ref="BD201">IFERROR( MATCH(0,INDEX(0/(D201:AY201&lt;&gt;""),),0),"")</f>
        <v>19</v>
      </c>
      <c r="BE201" s="1">
        <f t="shared" ref="BE201:BE264" si="24">IFERROR((BD201-1)/2,"")</f>
        <v>9</v>
      </c>
      <c r="BF201" s="1">
        <f t="shared" ref="BF201:BF264" si="25">IFERROR(BE201+AZ201*0.5,"")</f>
        <v>15</v>
      </c>
      <c r="BG201" s="8">
        <v>45576</v>
      </c>
    </row>
    <row r="202" spans="1:59" x14ac:dyDescent="0.45">
      <c r="A202" s="51">
        <f t="shared" si="20"/>
        <v>10</v>
      </c>
      <c r="B202" s="8">
        <v>45577</v>
      </c>
      <c r="C202" s="12" t="str">
        <f t="shared" si="21"/>
        <v>土</v>
      </c>
      <c r="D202" s="6"/>
      <c r="E202" s="6"/>
      <c r="F202" s="6"/>
      <c r="G202" s="6"/>
      <c r="H202" s="25"/>
      <c r="I202" s="24"/>
      <c r="J202" s="24"/>
      <c r="K202" s="24"/>
      <c r="L202" s="83"/>
      <c r="M202" s="83"/>
      <c r="N202" s="83"/>
      <c r="O202" s="83"/>
      <c r="P202" s="83"/>
      <c r="Q202" s="83"/>
      <c r="R202" s="83"/>
      <c r="S202" s="83"/>
      <c r="T202" s="83"/>
      <c r="U202" s="83" t="s">
        <v>66</v>
      </c>
      <c r="V202" s="83" t="s">
        <v>66</v>
      </c>
      <c r="W202" s="83" t="s">
        <v>66</v>
      </c>
      <c r="X202" s="83" t="s">
        <v>66</v>
      </c>
      <c r="Y202" s="83" t="s">
        <v>66</v>
      </c>
      <c r="Z202" s="83" t="s">
        <v>66</v>
      </c>
      <c r="AA202" s="83" t="s">
        <v>66</v>
      </c>
      <c r="AB202" s="83" t="s">
        <v>66</v>
      </c>
      <c r="AC202" s="83" t="s">
        <v>66</v>
      </c>
      <c r="AD202" s="83" t="s">
        <v>66</v>
      </c>
      <c r="AE202" s="83" t="s">
        <v>66</v>
      </c>
      <c r="AF202" s="83" t="s">
        <v>66</v>
      </c>
      <c r="AG202" s="83" t="s">
        <v>66</v>
      </c>
      <c r="AH202" s="83"/>
      <c r="AI202" s="83"/>
      <c r="AJ202" s="83"/>
      <c r="AK202" s="83"/>
      <c r="AL202" s="83"/>
      <c r="AM202" s="83"/>
      <c r="AN202" s="83"/>
      <c r="AO202" s="83"/>
      <c r="AP202" s="83"/>
      <c r="AQ202" s="83"/>
      <c r="AR202" s="83"/>
      <c r="AS202" s="83"/>
      <c r="AT202" s="83"/>
      <c r="AU202" s="83"/>
      <c r="AV202" s="83"/>
      <c r="AW202" s="83"/>
      <c r="AX202" s="83"/>
      <c r="AY202" s="83"/>
      <c r="AZ202" s="1">
        <f t="shared" si="22"/>
        <v>13</v>
      </c>
      <c r="BA202" s="1">
        <f t="shared" si="22"/>
        <v>0</v>
      </c>
      <c r="BB202" s="1">
        <f t="shared" si="23"/>
        <v>35</v>
      </c>
      <c r="BD202" s="1" cm="1">
        <f t="array" ref="BD202">IFERROR( MATCH(0,INDEX(0/(D202:AY202&lt;&gt;""),),0),"")</f>
        <v>18</v>
      </c>
      <c r="BE202" s="1">
        <f t="shared" si="24"/>
        <v>8.5</v>
      </c>
      <c r="BF202" s="1">
        <f t="shared" si="25"/>
        <v>15</v>
      </c>
      <c r="BG202" s="8">
        <v>45577</v>
      </c>
    </row>
    <row r="203" spans="1:59" x14ac:dyDescent="0.45">
      <c r="A203" s="51">
        <f t="shared" si="20"/>
        <v>10</v>
      </c>
      <c r="B203" s="8">
        <v>45578</v>
      </c>
      <c r="C203" s="12" t="str">
        <f t="shared" si="21"/>
        <v>日</v>
      </c>
      <c r="D203" s="6"/>
      <c r="E203" s="6"/>
      <c r="F203" s="6"/>
      <c r="G203" s="6"/>
      <c r="H203" s="25"/>
      <c r="I203" s="24"/>
      <c r="J203" s="24"/>
      <c r="K203" s="24"/>
      <c r="L203" s="83"/>
      <c r="M203" s="83"/>
      <c r="N203" s="83"/>
      <c r="O203" s="83"/>
      <c r="P203" s="83"/>
      <c r="Q203" s="83"/>
      <c r="R203" s="83"/>
      <c r="S203" s="83"/>
      <c r="T203" s="83" t="s">
        <v>66</v>
      </c>
      <c r="U203" s="83" t="s">
        <v>66</v>
      </c>
      <c r="V203" s="83" t="s">
        <v>66</v>
      </c>
      <c r="W203" s="83" t="s">
        <v>66</v>
      </c>
      <c r="X203" s="83" t="s">
        <v>66</v>
      </c>
      <c r="Y203" s="83" t="s">
        <v>66</v>
      </c>
      <c r="Z203" s="83" t="s">
        <v>66</v>
      </c>
      <c r="AA203" s="83" t="s">
        <v>66</v>
      </c>
      <c r="AB203" s="83" t="s">
        <v>66</v>
      </c>
      <c r="AC203" s="83" t="s">
        <v>66</v>
      </c>
      <c r="AD203" s="83" t="s">
        <v>66</v>
      </c>
      <c r="AE203" s="83" t="s">
        <v>66</v>
      </c>
      <c r="AF203" s="83" t="s">
        <v>66</v>
      </c>
      <c r="AG203" s="83" t="s">
        <v>66</v>
      </c>
      <c r="AH203" s="83" t="s">
        <v>66</v>
      </c>
      <c r="AI203" s="83"/>
      <c r="AJ203" s="83"/>
      <c r="AK203" s="83"/>
      <c r="AL203" s="83"/>
      <c r="AM203" s="83"/>
      <c r="AN203" s="83"/>
      <c r="AO203" s="83"/>
      <c r="AP203" s="83"/>
      <c r="AQ203" s="83"/>
      <c r="AR203" s="83"/>
      <c r="AS203" s="83"/>
      <c r="AT203" s="83"/>
      <c r="AU203" s="83"/>
      <c r="AV203" s="83"/>
      <c r="AW203" s="83"/>
      <c r="AX203" s="83"/>
      <c r="AY203" s="83"/>
      <c r="AZ203" s="1">
        <f t="shared" si="22"/>
        <v>15</v>
      </c>
      <c r="BA203" s="1">
        <f t="shared" si="22"/>
        <v>0</v>
      </c>
      <c r="BB203" s="1">
        <f t="shared" si="23"/>
        <v>33</v>
      </c>
      <c r="BD203" s="1" cm="1">
        <f t="array" ref="BD203">IFERROR( MATCH(0,INDEX(0/(D203:AY203&lt;&gt;""),),0),"")</f>
        <v>17</v>
      </c>
      <c r="BE203" s="1">
        <f t="shared" si="24"/>
        <v>8</v>
      </c>
      <c r="BF203" s="1">
        <f t="shared" si="25"/>
        <v>15.5</v>
      </c>
      <c r="BG203" s="8">
        <v>45578</v>
      </c>
    </row>
    <row r="204" spans="1:59" x14ac:dyDescent="0.45">
      <c r="A204" s="51">
        <f t="shared" si="20"/>
        <v>10</v>
      </c>
      <c r="B204" s="8">
        <v>45579</v>
      </c>
      <c r="C204" s="12" t="str">
        <f t="shared" si="21"/>
        <v>月</v>
      </c>
      <c r="D204" s="6"/>
      <c r="E204" s="6"/>
      <c r="F204" s="6"/>
      <c r="G204" s="6"/>
      <c r="H204" s="25"/>
      <c r="I204" s="24"/>
      <c r="J204" s="24"/>
      <c r="K204" s="24"/>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1">
        <f t="shared" si="22"/>
        <v>0</v>
      </c>
      <c r="BA204" s="1">
        <f t="shared" si="22"/>
        <v>0</v>
      </c>
      <c r="BB204" s="1">
        <f t="shared" si="23"/>
        <v>48</v>
      </c>
      <c r="BD204" s="1" t="str" cm="1">
        <f t="array" ref="BD204">IFERROR( MATCH(0,INDEX(0/(D204:AY204&lt;&gt;""),),0),"")</f>
        <v/>
      </c>
      <c r="BE204" s="1" t="str">
        <f t="shared" si="24"/>
        <v/>
      </c>
      <c r="BF204" s="1" t="str">
        <f t="shared" si="25"/>
        <v/>
      </c>
      <c r="BG204" s="8">
        <v>45579</v>
      </c>
    </row>
    <row r="205" spans="1:59" x14ac:dyDescent="0.45">
      <c r="A205" s="51">
        <f t="shared" si="20"/>
        <v>10</v>
      </c>
      <c r="B205" s="8">
        <v>45580</v>
      </c>
      <c r="C205" s="12" t="str">
        <f t="shared" si="21"/>
        <v>火</v>
      </c>
      <c r="D205" s="6"/>
      <c r="E205" s="6"/>
      <c r="F205" s="6"/>
      <c r="G205" s="6"/>
      <c r="H205" s="25"/>
      <c r="I205" s="24"/>
      <c r="J205" s="24"/>
      <c r="K205" s="24"/>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24"/>
      <c r="J206" s="24"/>
      <c r="K206" s="24"/>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24"/>
      <c r="J207" s="24"/>
      <c r="K207" s="24"/>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24"/>
      <c r="J208" s="24"/>
      <c r="K208" s="24"/>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24"/>
      <c r="J209" s="24"/>
      <c r="K209" s="24"/>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24"/>
      <c r="J210" s="24"/>
      <c r="K210" s="24"/>
      <c r="L210" s="83"/>
      <c r="M210" s="83"/>
      <c r="N210" s="83"/>
      <c r="O210" s="83"/>
      <c r="P210" s="83"/>
      <c r="Q210" s="83"/>
      <c r="R210" s="83"/>
      <c r="S210" s="83"/>
      <c r="T210" s="83" t="s">
        <v>66</v>
      </c>
      <c r="U210" s="83" t="s">
        <v>66</v>
      </c>
      <c r="V210" s="83" t="s">
        <v>66</v>
      </c>
      <c r="W210" s="83" t="s">
        <v>66</v>
      </c>
      <c r="X210" s="83" t="s">
        <v>66</v>
      </c>
      <c r="Y210" s="83" t="s">
        <v>66</v>
      </c>
      <c r="Z210" s="83" t="s">
        <v>66</v>
      </c>
      <c r="AA210" s="83" t="s">
        <v>66</v>
      </c>
      <c r="AB210" s="83" t="s">
        <v>66</v>
      </c>
      <c r="AC210" s="83" t="s">
        <v>66</v>
      </c>
      <c r="AD210" s="83" t="s">
        <v>66</v>
      </c>
      <c r="AE210" s="83" t="s">
        <v>66</v>
      </c>
      <c r="AF210" s="83" t="s">
        <v>66</v>
      </c>
      <c r="AG210" s="83" t="s">
        <v>66</v>
      </c>
      <c r="AH210" s="83" t="s">
        <v>66</v>
      </c>
      <c r="AI210" s="83" t="s">
        <v>66</v>
      </c>
      <c r="AJ210" s="83"/>
      <c r="AK210" s="83"/>
      <c r="AL210" s="83"/>
      <c r="AM210" s="83"/>
      <c r="AN210" s="83"/>
      <c r="AO210" s="83"/>
      <c r="AP210" s="83"/>
      <c r="AQ210" s="83"/>
      <c r="AR210" s="83"/>
      <c r="AS210" s="83"/>
      <c r="AT210" s="83"/>
      <c r="AU210" s="83"/>
      <c r="AV210" s="83"/>
      <c r="AW210" s="83"/>
      <c r="AX210" s="83"/>
      <c r="AY210" s="83"/>
      <c r="AZ210" s="1">
        <f t="shared" si="22"/>
        <v>16</v>
      </c>
      <c r="BA210" s="1">
        <f t="shared" si="22"/>
        <v>0</v>
      </c>
      <c r="BB210" s="1">
        <f t="shared" si="23"/>
        <v>32</v>
      </c>
      <c r="BD210" s="1" cm="1">
        <f t="array" ref="BD210">IFERROR( MATCH(0,INDEX(0/(D210:AY210&lt;&gt;""),),0),"")</f>
        <v>17</v>
      </c>
      <c r="BE210" s="1">
        <f t="shared" si="24"/>
        <v>8</v>
      </c>
      <c r="BF210" s="1">
        <f t="shared" si="25"/>
        <v>16</v>
      </c>
      <c r="BG210" s="8">
        <v>45585</v>
      </c>
    </row>
    <row r="211" spans="1:59" x14ac:dyDescent="0.45">
      <c r="A211" s="51">
        <f t="shared" si="20"/>
        <v>10</v>
      </c>
      <c r="B211" s="8">
        <v>45586</v>
      </c>
      <c r="C211" s="12" t="str">
        <f t="shared" si="21"/>
        <v>月</v>
      </c>
      <c r="D211" s="6"/>
      <c r="E211" s="6"/>
      <c r="F211" s="6"/>
      <c r="G211" s="6"/>
      <c r="H211" s="25"/>
      <c r="I211" s="24"/>
      <c r="J211" s="24"/>
      <c r="K211" s="24"/>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24"/>
      <c r="J212" s="24"/>
      <c r="K212" s="24"/>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24"/>
      <c r="J213" s="24"/>
      <c r="K213" s="24"/>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24"/>
      <c r="J214" s="24"/>
      <c r="K214" s="24"/>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24"/>
      <c r="J215" s="24"/>
      <c r="K215" s="24"/>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24"/>
      <c r="J216" s="24"/>
      <c r="K216" s="24"/>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24"/>
      <c r="J217" s="24"/>
      <c r="K217" s="24"/>
      <c r="L217" s="83"/>
      <c r="M217" s="83"/>
      <c r="N217" s="83"/>
      <c r="O217" s="83"/>
      <c r="P217" s="83"/>
      <c r="Q217" s="83"/>
      <c r="R217" s="83"/>
      <c r="S217" s="83"/>
      <c r="T217" s="83"/>
      <c r="U217" s="83"/>
      <c r="V217" s="83"/>
      <c r="W217" s="83"/>
      <c r="X217" s="83" t="s">
        <v>66</v>
      </c>
      <c r="Y217" s="83" t="s">
        <v>66</v>
      </c>
      <c r="Z217" s="83" t="s">
        <v>66</v>
      </c>
      <c r="AA217" s="83" t="s">
        <v>66</v>
      </c>
      <c r="AB217" s="83" t="s">
        <v>66</v>
      </c>
      <c r="AC217" s="83" t="s">
        <v>66</v>
      </c>
      <c r="AD217" s="83" t="s">
        <v>66</v>
      </c>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1">
        <f t="shared" si="22"/>
        <v>7</v>
      </c>
      <c r="BA217" s="1">
        <f t="shared" si="22"/>
        <v>0</v>
      </c>
      <c r="BB217" s="1">
        <f t="shared" si="23"/>
        <v>41</v>
      </c>
      <c r="BD217" s="1" cm="1">
        <f t="array" ref="BD217">IFERROR( MATCH(0,INDEX(0/(D217:AY217&lt;&gt;""),),0),"")</f>
        <v>21</v>
      </c>
      <c r="BE217" s="1">
        <f t="shared" si="24"/>
        <v>10</v>
      </c>
      <c r="BF217" s="1">
        <f t="shared" si="25"/>
        <v>13.5</v>
      </c>
      <c r="BG217" s="8">
        <v>45592</v>
      </c>
    </row>
    <row r="218" spans="1:59" x14ac:dyDescent="0.45">
      <c r="A218" s="51">
        <f t="shared" si="20"/>
        <v>10</v>
      </c>
      <c r="B218" s="8">
        <v>45593</v>
      </c>
      <c r="C218" s="12" t="str">
        <f t="shared" si="21"/>
        <v>月</v>
      </c>
      <c r="D218" s="6"/>
      <c r="E218" s="6"/>
      <c r="F218" s="6"/>
      <c r="G218" s="6"/>
      <c r="H218" s="25"/>
      <c r="I218" s="24"/>
      <c r="J218" s="24"/>
      <c r="K218" s="24"/>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24"/>
      <c r="J219" s="24"/>
      <c r="K219" s="24"/>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t="s">
        <v>66</v>
      </c>
      <c r="B220" s="8">
        <v>45595</v>
      </c>
      <c r="C220" s="12" t="str">
        <f t="shared" si="21"/>
        <v>水</v>
      </c>
      <c r="D220" s="6"/>
      <c r="E220" s="6"/>
      <c r="F220" s="6"/>
      <c r="G220" s="6"/>
      <c r="H220" s="25"/>
      <c r="I220" s="24"/>
      <c r="J220" s="24"/>
      <c r="K220" s="24"/>
      <c r="L220" s="83"/>
      <c r="M220" s="83"/>
      <c r="N220" s="83"/>
      <c r="O220" s="83"/>
      <c r="P220" s="83"/>
      <c r="Q220" s="83"/>
      <c r="R220" s="83"/>
      <c r="S220" s="83"/>
      <c r="T220" s="83"/>
      <c r="U220" s="83"/>
      <c r="V220" s="83"/>
      <c r="W220" s="83"/>
      <c r="X220" s="83"/>
      <c r="Y220" s="83"/>
      <c r="Z220" s="83"/>
      <c r="AA220" s="83" t="s">
        <v>66</v>
      </c>
      <c r="AB220" s="83" t="s">
        <v>66</v>
      </c>
      <c r="AC220" s="83" t="s">
        <v>66</v>
      </c>
      <c r="AD220" s="83" t="s">
        <v>66</v>
      </c>
      <c r="AE220" s="83" t="s">
        <v>66</v>
      </c>
      <c r="AF220" s="83"/>
      <c r="AG220" s="83"/>
      <c r="AH220" s="83"/>
      <c r="AI220" s="83"/>
      <c r="AJ220" s="83"/>
      <c r="AK220" s="83"/>
      <c r="AL220" s="83"/>
      <c r="AM220" s="83"/>
      <c r="AN220" s="83"/>
      <c r="AO220" s="83"/>
      <c r="AP220" s="83"/>
      <c r="AQ220" s="83"/>
      <c r="AR220" s="83"/>
      <c r="AS220" s="83"/>
      <c r="AT220" s="83"/>
      <c r="AU220" s="83"/>
      <c r="AV220" s="83"/>
      <c r="AW220" s="83"/>
      <c r="AX220" s="83"/>
      <c r="AY220" s="83"/>
      <c r="AZ220" s="1">
        <f t="shared" si="22"/>
        <v>5</v>
      </c>
      <c r="BA220" s="1">
        <f t="shared" si="22"/>
        <v>0</v>
      </c>
      <c r="BB220" s="1">
        <f t="shared" si="23"/>
        <v>43</v>
      </c>
      <c r="BD220" s="1" cm="1">
        <f t="array" ref="BD220">IFERROR( MATCH(0,INDEX(0/(D220:AY220&lt;&gt;""),),0),"")</f>
        <v>24</v>
      </c>
      <c r="BE220" s="1">
        <f t="shared" si="24"/>
        <v>11.5</v>
      </c>
      <c r="BF220" s="1">
        <f t="shared" si="25"/>
        <v>14</v>
      </c>
      <c r="BG220" s="8">
        <v>45595</v>
      </c>
    </row>
    <row r="221" spans="1:59" x14ac:dyDescent="0.45">
      <c r="A221" s="51">
        <f t="shared" si="20"/>
        <v>10</v>
      </c>
      <c r="B221" s="8">
        <v>45596</v>
      </c>
      <c r="C221" s="12" t="str">
        <f t="shared" si="21"/>
        <v>木</v>
      </c>
      <c r="D221" s="6"/>
      <c r="E221" s="6"/>
      <c r="F221" s="6"/>
      <c r="G221" s="6"/>
      <c r="H221" s="25"/>
      <c r="I221" s="24"/>
      <c r="J221" s="24"/>
      <c r="K221" s="24"/>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24"/>
      <c r="J222" s="24"/>
      <c r="K222" s="24"/>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24"/>
      <c r="J223" s="24"/>
      <c r="K223" s="24"/>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24"/>
      <c r="J224" s="24"/>
      <c r="K224" s="24"/>
      <c r="L224" s="83"/>
      <c r="M224" s="83"/>
      <c r="N224" s="83"/>
      <c r="O224" s="83"/>
      <c r="P224" s="83"/>
      <c r="Q224" s="83"/>
      <c r="R224" s="83"/>
      <c r="S224" s="83"/>
      <c r="T224" s="83" t="s">
        <v>66</v>
      </c>
      <c r="U224" s="83" t="s">
        <v>66</v>
      </c>
      <c r="V224" s="83" t="s">
        <v>66</v>
      </c>
      <c r="W224" s="83" t="s">
        <v>66</v>
      </c>
      <c r="X224" s="83" t="s">
        <v>66</v>
      </c>
      <c r="Y224" s="83" t="s">
        <v>66</v>
      </c>
      <c r="Z224" s="83" t="s">
        <v>66</v>
      </c>
      <c r="AA224" s="83" t="s">
        <v>66</v>
      </c>
      <c r="AB224" s="83" t="s">
        <v>66</v>
      </c>
      <c r="AC224" s="83" t="s">
        <v>66</v>
      </c>
      <c r="AD224" s="83" t="s">
        <v>66</v>
      </c>
      <c r="AE224" s="83" t="s">
        <v>66</v>
      </c>
      <c r="AF224" s="83" t="s">
        <v>66</v>
      </c>
      <c r="AG224" s="83" t="s">
        <v>66</v>
      </c>
      <c r="AH224" s="83" t="s">
        <v>66</v>
      </c>
      <c r="AI224" s="83"/>
      <c r="AJ224" s="83"/>
      <c r="AK224" s="83"/>
      <c r="AL224" s="83"/>
      <c r="AM224" s="83"/>
      <c r="AN224" s="83"/>
      <c r="AO224" s="83"/>
      <c r="AP224" s="83"/>
      <c r="AQ224" s="83"/>
      <c r="AR224" s="83"/>
      <c r="AS224" s="83"/>
      <c r="AT224" s="83"/>
      <c r="AU224" s="83"/>
      <c r="AV224" s="83"/>
      <c r="AW224" s="83"/>
      <c r="AX224" s="83"/>
      <c r="AY224" s="83"/>
      <c r="AZ224" s="1">
        <f t="shared" si="22"/>
        <v>15</v>
      </c>
      <c r="BA224" s="1">
        <f t="shared" si="22"/>
        <v>0</v>
      </c>
      <c r="BB224" s="1">
        <f t="shared" si="23"/>
        <v>33</v>
      </c>
      <c r="BD224" s="1" cm="1">
        <f t="array" ref="BD224">IFERROR( MATCH(0,INDEX(0/(D224:AY224&lt;&gt;""),),0),"")</f>
        <v>17</v>
      </c>
      <c r="BE224" s="1">
        <f t="shared" si="24"/>
        <v>8</v>
      </c>
      <c r="BF224" s="1">
        <f t="shared" si="25"/>
        <v>15.5</v>
      </c>
      <c r="BG224" s="8">
        <v>45599</v>
      </c>
    </row>
    <row r="225" spans="1:59" x14ac:dyDescent="0.45">
      <c r="A225" s="51">
        <f t="shared" si="20"/>
        <v>11</v>
      </c>
      <c r="B225" s="8">
        <v>45600</v>
      </c>
      <c r="C225" s="12" t="str">
        <f t="shared" si="21"/>
        <v>月</v>
      </c>
      <c r="D225" s="6"/>
      <c r="E225" s="6"/>
      <c r="F225" s="6"/>
      <c r="G225" s="6"/>
      <c r="H225" s="25"/>
      <c r="I225" s="24"/>
      <c r="J225" s="24"/>
      <c r="K225" s="24"/>
      <c r="L225" s="83"/>
      <c r="M225" s="83"/>
      <c r="N225" s="83"/>
      <c r="O225" s="83"/>
      <c r="P225" s="83"/>
      <c r="Q225" s="83"/>
      <c r="R225" s="83"/>
      <c r="S225" s="83"/>
      <c r="T225" s="83" t="s">
        <v>66</v>
      </c>
      <c r="U225" s="83" t="s">
        <v>66</v>
      </c>
      <c r="V225" s="83" t="s">
        <v>66</v>
      </c>
      <c r="W225" s="83" t="s">
        <v>66</v>
      </c>
      <c r="X225" s="83" t="s">
        <v>66</v>
      </c>
      <c r="Y225" s="83" t="s">
        <v>66</v>
      </c>
      <c r="Z225" s="83" t="s">
        <v>66</v>
      </c>
      <c r="AA225" s="83" t="s">
        <v>66</v>
      </c>
      <c r="AB225" s="83" t="s">
        <v>66</v>
      </c>
      <c r="AC225" s="83" t="s">
        <v>66</v>
      </c>
      <c r="AD225" s="83" t="s">
        <v>66</v>
      </c>
      <c r="AE225" s="83" t="s">
        <v>66</v>
      </c>
      <c r="AF225" s="83" t="s">
        <v>66</v>
      </c>
      <c r="AG225" s="83" t="s">
        <v>66</v>
      </c>
      <c r="AH225" s="83" t="s">
        <v>66</v>
      </c>
      <c r="AI225" s="83" t="s">
        <v>66</v>
      </c>
      <c r="AJ225" s="83"/>
      <c r="AK225" s="83"/>
      <c r="AL225" s="83"/>
      <c r="AM225" s="83"/>
      <c r="AN225" s="83"/>
      <c r="AO225" s="83"/>
      <c r="AP225" s="83"/>
      <c r="AQ225" s="83"/>
      <c r="AR225" s="83"/>
      <c r="AS225" s="83"/>
      <c r="AT225" s="83"/>
      <c r="AU225" s="83"/>
      <c r="AV225" s="83"/>
      <c r="AW225" s="83"/>
      <c r="AX225" s="83"/>
      <c r="AY225" s="83"/>
      <c r="AZ225" s="1">
        <f t="shared" si="22"/>
        <v>16</v>
      </c>
      <c r="BA225" s="1">
        <f t="shared" si="22"/>
        <v>0</v>
      </c>
      <c r="BB225" s="1">
        <f t="shared" si="23"/>
        <v>32</v>
      </c>
      <c r="BD225" s="1" cm="1">
        <f t="array" ref="BD225">IFERROR( MATCH(0,INDEX(0/(D225:AY225&lt;&gt;""),),0),"")</f>
        <v>17</v>
      </c>
      <c r="BE225" s="1">
        <f t="shared" si="24"/>
        <v>8</v>
      </c>
      <c r="BF225" s="1">
        <f t="shared" si="25"/>
        <v>16</v>
      </c>
      <c r="BG225" s="8">
        <v>45600</v>
      </c>
    </row>
    <row r="226" spans="1:59" x14ac:dyDescent="0.45">
      <c r="A226" s="51">
        <f t="shared" si="20"/>
        <v>11</v>
      </c>
      <c r="B226" s="8">
        <v>45601</v>
      </c>
      <c r="C226" s="12" t="str">
        <f t="shared" si="21"/>
        <v>火</v>
      </c>
      <c r="D226" s="6"/>
      <c r="E226" s="6"/>
      <c r="F226" s="6"/>
      <c r="G226" s="6"/>
      <c r="H226" s="25"/>
      <c r="I226" s="24"/>
      <c r="J226" s="24"/>
      <c r="K226" s="24"/>
      <c r="L226" s="83"/>
      <c r="M226" s="83"/>
      <c r="N226" s="83"/>
      <c r="O226" s="83"/>
      <c r="P226" s="83"/>
      <c r="Q226" s="83"/>
      <c r="R226" s="83"/>
      <c r="S226" s="83"/>
      <c r="T226" s="83"/>
      <c r="U226" s="83"/>
      <c r="V226" s="83"/>
      <c r="W226" s="83"/>
      <c r="X226" s="83"/>
      <c r="Y226" s="83"/>
      <c r="Z226" s="83"/>
      <c r="AA226" s="83"/>
      <c r="AB226" s="83"/>
      <c r="AC226" s="83" t="s">
        <v>66</v>
      </c>
      <c r="AD226" s="83" t="s">
        <v>66</v>
      </c>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1">
        <f t="shared" si="22"/>
        <v>2</v>
      </c>
      <c r="BA226" s="1">
        <f t="shared" si="22"/>
        <v>0</v>
      </c>
      <c r="BB226" s="1">
        <f t="shared" si="23"/>
        <v>46</v>
      </c>
      <c r="BD226" s="1" cm="1">
        <f t="array" ref="BD226">IFERROR( MATCH(0,INDEX(0/(D226:AY226&lt;&gt;""),),0),"")</f>
        <v>26</v>
      </c>
      <c r="BE226" s="1">
        <f t="shared" si="24"/>
        <v>12.5</v>
      </c>
      <c r="BF226" s="1">
        <f t="shared" si="25"/>
        <v>13.5</v>
      </c>
      <c r="BG226" s="8">
        <v>45601</v>
      </c>
    </row>
    <row r="227" spans="1:59" x14ac:dyDescent="0.45">
      <c r="A227" s="51">
        <f t="shared" si="20"/>
        <v>11</v>
      </c>
      <c r="B227" s="8">
        <v>45602</v>
      </c>
      <c r="C227" s="12" t="str">
        <f t="shared" si="21"/>
        <v>水</v>
      </c>
      <c r="D227" s="6"/>
      <c r="E227" s="6"/>
      <c r="F227" s="6"/>
      <c r="G227" s="6"/>
      <c r="H227" s="25"/>
      <c r="I227" s="24"/>
      <c r="J227" s="24"/>
      <c r="K227" s="24"/>
      <c r="L227" s="83"/>
      <c r="M227" s="83"/>
      <c r="N227" s="83"/>
      <c r="O227" s="83"/>
      <c r="P227" s="83"/>
      <c r="Q227" s="83"/>
      <c r="R227" s="83"/>
      <c r="S227" s="83"/>
      <c r="T227" s="83" t="s">
        <v>66</v>
      </c>
      <c r="U227" s="83" t="s">
        <v>66</v>
      </c>
      <c r="V227" s="83" t="s">
        <v>66</v>
      </c>
      <c r="W227" s="83" t="s">
        <v>66</v>
      </c>
      <c r="X227" s="83" t="s">
        <v>66</v>
      </c>
      <c r="Y227" s="83" t="s">
        <v>66</v>
      </c>
      <c r="Z227" s="83" t="s">
        <v>66</v>
      </c>
      <c r="AA227" s="83" t="s">
        <v>66</v>
      </c>
      <c r="AB227" s="83" t="s">
        <v>66</v>
      </c>
      <c r="AC227" s="83" t="s">
        <v>66</v>
      </c>
      <c r="AD227" s="83" t="s">
        <v>66</v>
      </c>
      <c r="AE227" s="83" t="s">
        <v>66</v>
      </c>
      <c r="AF227" s="83" t="s">
        <v>66</v>
      </c>
      <c r="AG227" s="83" t="s">
        <v>66</v>
      </c>
      <c r="AH227" s="83" t="s">
        <v>66</v>
      </c>
      <c r="AI227" s="83" t="s">
        <v>66</v>
      </c>
      <c r="AJ227" s="83"/>
      <c r="AK227" s="83"/>
      <c r="AL227" s="83"/>
      <c r="AM227" s="83"/>
      <c r="AN227" s="83"/>
      <c r="AO227" s="83"/>
      <c r="AP227" s="83"/>
      <c r="AQ227" s="83"/>
      <c r="AR227" s="83"/>
      <c r="AS227" s="83"/>
      <c r="AT227" s="83"/>
      <c r="AU227" s="83"/>
      <c r="AV227" s="83"/>
      <c r="AW227" s="83"/>
      <c r="AX227" s="83"/>
      <c r="AY227" s="83"/>
      <c r="AZ227" s="1">
        <f t="shared" si="22"/>
        <v>16</v>
      </c>
      <c r="BA227" s="1">
        <f t="shared" si="22"/>
        <v>0</v>
      </c>
      <c r="BB227" s="1">
        <f t="shared" si="23"/>
        <v>32</v>
      </c>
      <c r="BD227" s="1" cm="1">
        <f t="array" ref="BD227">IFERROR( MATCH(0,INDEX(0/(D227:AY227&lt;&gt;""),),0),"")</f>
        <v>17</v>
      </c>
      <c r="BE227" s="1">
        <f t="shared" si="24"/>
        <v>8</v>
      </c>
      <c r="BF227" s="1">
        <f t="shared" si="25"/>
        <v>16</v>
      </c>
      <c r="BG227" s="8">
        <v>45602</v>
      </c>
    </row>
    <row r="228" spans="1:59" x14ac:dyDescent="0.45">
      <c r="A228" s="51">
        <f t="shared" si="20"/>
        <v>11</v>
      </c>
      <c r="B228" s="8">
        <v>45603</v>
      </c>
      <c r="C228" s="12" t="str">
        <f t="shared" si="21"/>
        <v>木</v>
      </c>
      <c r="D228" s="6"/>
      <c r="E228" s="6"/>
      <c r="F228" s="6"/>
      <c r="G228" s="6"/>
      <c r="H228" s="25"/>
      <c r="I228" s="24"/>
      <c r="J228" s="24"/>
      <c r="K228" s="24"/>
      <c r="L228" s="83"/>
      <c r="M228" s="83"/>
      <c r="N228" s="83"/>
      <c r="O228" s="83"/>
      <c r="P228" s="83"/>
      <c r="Q228" s="83"/>
      <c r="R228" s="83"/>
      <c r="S228" s="83"/>
      <c r="T228" s="83" t="s">
        <v>66</v>
      </c>
      <c r="U228" s="83" t="s">
        <v>66</v>
      </c>
      <c r="V228" s="83" t="s">
        <v>66</v>
      </c>
      <c r="W228" s="83" t="s">
        <v>66</v>
      </c>
      <c r="X228" s="83" t="s">
        <v>66</v>
      </c>
      <c r="Y228" s="83" t="s">
        <v>66</v>
      </c>
      <c r="Z228" s="83" t="s">
        <v>66</v>
      </c>
      <c r="AA228" s="83" t="s">
        <v>66</v>
      </c>
      <c r="AB228" s="83" t="s">
        <v>66</v>
      </c>
      <c r="AC228" s="83" t="s">
        <v>66</v>
      </c>
      <c r="AD228" s="83" t="s">
        <v>66</v>
      </c>
      <c r="AE228" s="83" t="s">
        <v>66</v>
      </c>
      <c r="AF228" s="83" t="s">
        <v>66</v>
      </c>
      <c r="AG228" s="83" t="s">
        <v>66</v>
      </c>
      <c r="AH228" s="83" t="s">
        <v>66</v>
      </c>
      <c r="AI228" s="83" t="s">
        <v>66</v>
      </c>
      <c r="AJ228" s="83"/>
      <c r="AK228" s="83"/>
      <c r="AL228" s="83"/>
      <c r="AM228" s="83"/>
      <c r="AN228" s="83"/>
      <c r="AO228" s="83"/>
      <c r="AP228" s="83"/>
      <c r="AQ228" s="83"/>
      <c r="AR228" s="83"/>
      <c r="AS228" s="83"/>
      <c r="AT228" s="83"/>
      <c r="AU228" s="83"/>
      <c r="AV228" s="83"/>
      <c r="AW228" s="83"/>
      <c r="AX228" s="83"/>
      <c r="AY228" s="83"/>
      <c r="AZ228" s="1">
        <f t="shared" si="22"/>
        <v>16</v>
      </c>
      <c r="BA228" s="1">
        <f t="shared" si="22"/>
        <v>0</v>
      </c>
      <c r="BB228" s="1">
        <f t="shared" si="23"/>
        <v>32</v>
      </c>
      <c r="BD228" s="1" cm="1">
        <f t="array" ref="BD228">IFERROR( MATCH(0,INDEX(0/(D228:AY228&lt;&gt;""),),0),"")</f>
        <v>17</v>
      </c>
      <c r="BE228" s="1">
        <f t="shared" si="24"/>
        <v>8</v>
      </c>
      <c r="BF228" s="1">
        <f t="shared" si="25"/>
        <v>16</v>
      </c>
      <c r="BG228" s="8">
        <v>45603</v>
      </c>
    </row>
    <row r="229" spans="1:59" x14ac:dyDescent="0.45">
      <c r="A229" s="51">
        <f t="shared" si="20"/>
        <v>11</v>
      </c>
      <c r="B229" s="8">
        <v>45604</v>
      </c>
      <c r="C229" s="12" t="str">
        <f t="shared" si="21"/>
        <v>金</v>
      </c>
      <c r="D229" s="6"/>
      <c r="E229" s="6"/>
      <c r="F229" s="6"/>
      <c r="G229" s="6"/>
      <c r="H229" s="25"/>
      <c r="I229" s="24"/>
      <c r="J229" s="24"/>
      <c r="K229" s="24"/>
      <c r="L229" s="83"/>
      <c r="M229" s="83"/>
      <c r="N229" s="83"/>
      <c r="O229" s="83"/>
      <c r="P229" s="83"/>
      <c r="Q229" s="83"/>
      <c r="R229" s="83"/>
      <c r="S229" s="83"/>
      <c r="T229" s="83"/>
      <c r="U229" s="83"/>
      <c r="V229" s="83"/>
      <c r="W229" s="83"/>
      <c r="X229" s="83"/>
      <c r="Y229" s="83" t="s">
        <v>66</v>
      </c>
      <c r="Z229" s="83" t="s">
        <v>66</v>
      </c>
      <c r="AA229" s="83" t="s">
        <v>66</v>
      </c>
      <c r="AB229" s="83" t="s">
        <v>66</v>
      </c>
      <c r="AC229" s="83" t="s">
        <v>66</v>
      </c>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1">
        <f t="shared" si="22"/>
        <v>5</v>
      </c>
      <c r="BA229" s="1">
        <f t="shared" si="22"/>
        <v>0</v>
      </c>
      <c r="BB229" s="1">
        <f t="shared" si="23"/>
        <v>43</v>
      </c>
      <c r="BD229" s="1" cm="1">
        <f t="array" ref="BD229">IFERROR( MATCH(0,INDEX(0/(D229:AY229&lt;&gt;""),),0),"")</f>
        <v>22</v>
      </c>
      <c r="BE229" s="1">
        <f t="shared" si="24"/>
        <v>10.5</v>
      </c>
      <c r="BF229" s="1">
        <f t="shared" si="25"/>
        <v>13</v>
      </c>
      <c r="BG229" s="8">
        <v>45604</v>
      </c>
    </row>
    <row r="230" spans="1:59" x14ac:dyDescent="0.45">
      <c r="A230" s="51">
        <f t="shared" si="20"/>
        <v>11</v>
      </c>
      <c r="B230" s="8">
        <v>45605</v>
      </c>
      <c r="C230" s="12" t="str">
        <f t="shared" si="21"/>
        <v>土</v>
      </c>
      <c r="D230" s="6"/>
      <c r="E230" s="6"/>
      <c r="F230" s="6"/>
      <c r="G230" s="6"/>
      <c r="H230" s="25"/>
      <c r="I230" s="24"/>
      <c r="J230" s="24"/>
      <c r="K230" s="24"/>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1">
        <f t="shared" si="22"/>
        <v>0</v>
      </c>
      <c r="BA230" s="1">
        <f t="shared" si="22"/>
        <v>0</v>
      </c>
      <c r="BB230" s="1">
        <f t="shared" si="23"/>
        <v>48</v>
      </c>
      <c r="BD230" s="1" t="str" cm="1">
        <f t="array" ref="BD230">IFERROR( MATCH(0,INDEX(0/(D230:AY230&lt;&gt;""),),0),"")</f>
        <v/>
      </c>
      <c r="BE230" s="1" t="str">
        <f t="shared" si="24"/>
        <v/>
      </c>
      <c r="BF230" s="1" t="str">
        <f t="shared" si="25"/>
        <v/>
      </c>
      <c r="BG230" s="8">
        <v>45605</v>
      </c>
    </row>
    <row r="231" spans="1:59" x14ac:dyDescent="0.45">
      <c r="A231" s="51">
        <f t="shared" si="20"/>
        <v>11</v>
      </c>
      <c r="B231" s="8">
        <v>45606</v>
      </c>
      <c r="C231" s="12" t="str">
        <f t="shared" si="21"/>
        <v>日</v>
      </c>
      <c r="D231" s="6"/>
      <c r="E231" s="6"/>
      <c r="F231" s="6"/>
      <c r="G231" s="6"/>
      <c r="H231" s="25"/>
      <c r="I231" s="24"/>
      <c r="J231" s="24"/>
      <c r="K231" s="24"/>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1">
        <f t="shared" si="22"/>
        <v>0</v>
      </c>
      <c r="BA231" s="1">
        <f t="shared" si="22"/>
        <v>0</v>
      </c>
      <c r="BB231" s="1">
        <f t="shared" si="23"/>
        <v>48</v>
      </c>
      <c r="BD231" s="1" t="str" cm="1">
        <f t="array" ref="BD231">IFERROR( MATCH(0,INDEX(0/(D231:AY231&lt;&gt;""),),0),"")</f>
        <v/>
      </c>
      <c r="BE231" s="1" t="str">
        <f t="shared" si="24"/>
        <v/>
      </c>
      <c r="BF231" s="1" t="str">
        <f t="shared" si="25"/>
        <v/>
      </c>
      <c r="BG231" s="8">
        <v>45606</v>
      </c>
    </row>
    <row r="232" spans="1:59" x14ac:dyDescent="0.45">
      <c r="A232" s="51">
        <f t="shared" si="20"/>
        <v>11</v>
      </c>
      <c r="B232" s="8">
        <v>45607</v>
      </c>
      <c r="C232" s="12" t="str">
        <f t="shared" si="21"/>
        <v>月</v>
      </c>
      <c r="D232" s="6"/>
      <c r="E232" s="6"/>
      <c r="F232" s="6"/>
      <c r="G232" s="6"/>
      <c r="H232" s="25"/>
      <c r="I232" s="24"/>
      <c r="J232" s="24"/>
      <c r="K232" s="24"/>
      <c r="L232" s="83"/>
      <c r="M232" s="83"/>
      <c r="N232" s="83"/>
      <c r="O232" s="83"/>
      <c r="P232" s="83"/>
      <c r="Q232" s="83"/>
      <c r="R232" s="83"/>
      <c r="S232" s="83"/>
      <c r="T232" s="83" t="s">
        <v>66</v>
      </c>
      <c r="U232" s="83" t="s">
        <v>66</v>
      </c>
      <c r="V232" s="83" t="s">
        <v>66</v>
      </c>
      <c r="W232" s="83" t="s">
        <v>66</v>
      </c>
      <c r="X232" s="83" t="s">
        <v>66</v>
      </c>
      <c r="Y232" s="83" t="s">
        <v>66</v>
      </c>
      <c r="Z232" s="83" t="s">
        <v>66</v>
      </c>
      <c r="AA232" s="83" t="s">
        <v>66</v>
      </c>
      <c r="AB232" s="83" t="s">
        <v>66</v>
      </c>
      <c r="AC232" s="83" t="s">
        <v>66</v>
      </c>
      <c r="AD232" s="83" t="s">
        <v>66</v>
      </c>
      <c r="AE232" s="83" t="s">
        <v>66</v>
      </c>
      <c r="AF232" s="83" t="s">
        <v>66</v>
      </c>
      <c r="AG232" s="83" t="s">
        <v>66</v>
      </c>
      <c r="AH232" s="83" t="s">
        <v>66</v>
      </c>
      <c r="AI232" s="83" t="s">
        <v>66</v>
      </c>
      <c r="AJ232" s="83"/>
      <c r="AK232" s="83"/>
      <c r="AL232" s="83"/>
      <c r="AM232" s="83"/>
      <c r="AN232" s="83"/>
      <c r="AO232" s="83"/>
      <c r="AP232" s="83"/>
      <c r="AQ232" s="83"/>
      <c r="AR232" s="83"/>
      <c r="AS232" s="83"/>
      <c r="AT232" s="83"/>
      <c r="AU232" s="83"/>
      <c r="AV232" s="83"/>
      <c r="AW232" s="83"/>
      <c r="AX232" s="83"/>
      <c r="AY232" s="83"/>
      <c r="AZ232" s="1">
        <f t="shared" si="22"/>
        <v>16</v>
      </c>
      <c r="BA232" s="1">
        <f t="shared" si="22"/>
        <v>0</v>
      </c>
      <c r="BB232" s="1">
        <f t="shared" si="23"/>
        <v>32</v>
      </c>
      <c r="BD232" s="1" cm="1">
        <f t="array" ref="BD232">IFERROR( MATCH(0,INDEX(0/(D232:AY232&lt;&gt;""),),0),"")</f>
        <v>17</v>
      </c>
      <c r="BE232" s="1">
        <f t="shared" si="24"/>
        <v>8</v>
      </c>
      <c r="BF232" s="1">
        <f t="shared" si="25"/>
        <v>16</v>
      </c>
      <c r="BG232" s="8">
        <v>45607</v>
      </c>
    </row>
    <row r="233" spans="1:59" x14ac:dyDescent="0.45">
      <c r="A233" s="51">
        <f t="shared" si="20"/>
        <v>11</v>
      </c>
      <c r="B233" s="8">
        <v>45608</v>
      </c>
      <c r="C233" s="12" t="str">
        <f t="shared" si="21"/>
        <v>火</v>
      </c>
      <c r="D233" s="6"/>
      <c r="E233" s="6"/>
      <c r="F233" s="6"/>
      <c r="G233" s="6"/>
      <c r="H233" s="25"/>
      <c r="I233" s="24"/>
      <c r="J233" s="24"/>
      <c r="K233" s="24"/>
      <c r="L233" s="83"/>
      <c r="M233" s="83"/>
      <c r="N233" s="83"/>
      <c r="O233" s="83"/>
      <c r="P233" s="83"/>
      <c r="Q233" s="83"/>
      <c r="R233" s="83"/>
      <c r="S233" s="83"/>
      <c r="T233" s="83"/>
      <c r="U233" s="83"/>
      <c r="V233" s="83"/>
      <c r="W233" s="83" t="s">
        <v>66</v>
      </c>
      <c r="X233" s="83" t="s">
        <v>66</v>
      </c>
      <c r="Y233" s="83" t="s">
        <v>66</v>
      </c>
      <c r="Z233" s="83" t="s">
        <v>66</v>
      </c>
      <c r="AA233" s="83" t="s">
        <v>66</v>
      </c>
      <c r="AB233" s="83" t="s">
        <v>66</v>
      </c>
      <c r="AC233" s="83" t="s">
        <v>66</v>
      </c>
      <c r="AD233" s="83" t="s">
        <v>66</v>
      </c>
      <c r="AE233" s="83" t="s">
        <v>66</v>
      </c>
      <c r="AF233" s="83" t="s">
        <v>66</v>
      </c>
      <c r="AG233" s="83"/>
      <c r="AH233" s="83"/>
      <c r="AI233" s="83"/>
      <c r="AJ233" s="83"/>
      <c r="AK233" s="83"/>
      <c r="AL233" s="83"/>
      <c r="AM233" s="83"/>
      <c r="AN233" s="83"/>
      <c r="AO233" s="83"/>
      <c r="AP233" s="83"/>
      <c r="AQ233" s="83"/>
      <c r="AR233" s="83"/>
      <c r="AS233" s="83"/>
      <c r="AT233" s="83"/>
      <c r="AU233" s="83"/>
      <c r="AV233" s="83"/>
      <c r="AW233" s="83"/>
      <c r="AX233" s="83"/>
      <c r="AY233" s="83"/>
      <c r="AZ233" s="1">
        <f t="shared" ref="AZ233:BA264" si="26">COUNTIF($D233:$AY233,AZ$7)</f>
        <v>10</v>
      </c>
      <c r="BA233" s="1">
        <f t="shared" si="26"/>
        <v>0</v>
      </c>
      <c r="BB233" s="1">
        <f t="shared" si="23"/>
        <v>38</v>
      </c>
      <c r="BD233" s="1" cm="1">
        <f t="array" ref="BD233">IFERROR( MATCH(0,INDEX(0/(D233:AY233&lt;&gt;""),),0),"")</f>
        <v>20</v>
      </c>
      <c r="BE233" s="1">
        <f t="shared" si="24"/>
        <v>9.5</v>
      </c>
      <c r="BF233" s="1">
        <f t="shared" si="25"/>
        <v>14.5</v>
      </c>
      <c r="BG233" s="8">
        <v>45608</v>
      </c>
    </row>
    <row r="234" spans="1:59" x14ac:dyDescent="0.45">
      <c r="A234" s="51">
        <f t="shared" si="20"/>
        <v>11</v>
      </c>
      <c r="B234" s="8">
        <v>45609</v>
      </c>
      <c r="C234" s="12" t="str">
        <f t="shared" si="21"/>
        <v>水</v>
      </c>
      <c r="D234" s="6"/>
      <c r="E234" s="6"/>
      <c r="F234" s="6"/>
      <c r="G234" s="6"/>
      <c r="H234" s="25"/>
      <c r="I234" s="24"/>
      <c r="J234" s="24"/>
      <c r="K234" s="24"/>
      <c r="L234" s="83"/>
      <c r="M234" s="83"/>
      <c r="N234" s="83"/>
      <c r="O234" s="83"/>
      <c r="P234" s="83"/>
      <c r="Q234" s="83"/>
      <c r="R234" s="83"/>
      <c r="S234" s="83"/>
      <c r="T234" s="83" t="s">
        <v>66</v>
      </c>
      <c r="U234" s="83" t="s">
        <v>66</v>
      </c>
      <c r="V234" s="83" t="s">
        <v>66</v>
      </c>
      <c r="W234" s="83" t="s">
        <v>66</v>
      </c>
      <c r="X234" s="83" t="s">
        <v>66</v>
      </c>
      <c r="Y234" s="83" t="s">
        <v>66</v>
      </c>
      <c r="Z234" s="83" t="s">
        <v>66</v>
      </c>
      <c r="AA234" s="83" t="s">
        <v>66</v>
      </c>
      <c r="AB234" s="83" t="s">
        <v>66</v>
      </c>
      <c r="AC234" s="83" t="s">
        <v>66</v>
      </c>
      <c r="AD234" s="83" t="s">
        <v>66</v>
      </c>
      <c r="AE234" s="83" t="s">
        <v>66</v>
      </c>
      <c r="AF234" s="83" t="s">
        <v>66</v>
      </c>
      <c r="AG234" s="83" t="s">
        <v>66</v>
      </c>
      <c r="AH234" s="83" t="s">
        <v>66</v>
      </c>
      <c r="AI234" s="83" t="s">
        <v>66</v>
      </c>
      <c r="AJ234" s="83"/>
      <c r="AK234" s="83"/>
      <c r="AL234" s="83"/>
      <c r="AM234" s="83"/>
      <c r="AN234" s="83"/>
      <c r="AO234" s="83"/>
      <c r="AP234" s="83"/>
      <c r="AQ234" s="83"/>
      <c r="AR234" s="83"/>
      <c r="AS234" s="83"/>
      <c r="AT234" s="83"/>
      <c r="AU234" s="83"/>
      <c r="AV234" s="83"/>
      <c r="AW234" s="83"/>
      <c r="AX234" s="83"/>
      <c r="AY234" s="83"/>
      <c r="AZ234" s="1">
        <f t="shared" si="26"/>
        <v>16</v>
      </c>
      <c r="BA234" s="1">
        <f t="shared" si="26"/>
        <v>0</v>
      </c>
      <c r="BB234" s="1">
        <f t="shared" si="23"/>
        <v>32</v>
      </c>
      <c r="BD234" s="1" cm="1">
        <f t="array" ref="BD234">IFERROR( MATCH(0,INDEX(0/(D234:AY234&lt;&gt;""),),0),"")</f>
        <v>17</v>
      </c>
      <c r="BE234" s="1">
        <f t="shared" si="24"/>
        <v>8</v>
      </c>
      <c r="BF234" s="1">
        <f t="shared" si="25"/>
        <v>16</v>
      </c>
      <c r="BG234" s="8">
        <v>45609</v>
      </c>
    </row>
    <row r="235" spans="1:59" x14ac:dyDescent="0.45">
      <c r="A235" s="51">
        <f t="shared" si="20"/>
        <v>11</v>
      </c>
      <c r="B235" s="8">
        <v>45610</v>
      </c>
      <c r="C235" s="12" t="str">
        <f t="shared" si="21"/>
        <v>木</v>
      </c>
      <c r="D235" s="6"/>
      <c r="E235" s="6"/>
      <c r="F235" s="6"/>
      <c r="G235" s="6"/>
      <c r="H235" s="25"/>
      <c r="I235" s="24"/>
      <c r="J235" s="24"/>
      <c r="K235" s="24"/>
      <c r="L235" s="83"/>
      <c r="M235" s="83"/>
      <c r="N235" s="83"/>
      <c r="O235" s="83"/>
      <c r="P235" s="83"/>
      <c r="Q235" s="83"/>
      <c r="R235" s="83"/>
      <c r="S235" s="83"/>
      <c r="T235" s="83"/>
      <c r="U235" s="83"/>
      <c r="V235" s="83"/>
      <c r="W235" s="83"/>
      <c r="X235" s="83"/>
      <c r="Y235" s="83"/>
      <c r="Z235" s="83" t="s">
        <v>66</v>
      </c>
      <c r="AA235" s="83" t="s">
        <v>66</v>
      </c>
      <c r="AB235" s="83" t="s">
        <v>66</v>
      </c>
      <c r="AC235" s="83" t="s">
        <v>66</v>
      </c>
      <c r="AD235" s="83" t="s">
        <v>66</v>
      </c>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1">
        <f t="shared" si="26"/>
        <v>5</v>
      </c>
      <c r="BA235" s="1">
        <f t="shared" si="26"/>
        <v>0</v>
      </c>
      <c r="BB235" s="1">
        <f t="shared" si="23"/>
        <v>43</v>
      </c>
      <c r="BD235" s="1" cm="1">
        <f t="array" ref="BD235">IFERROR( MATCH(0,INDEX(0/(D235:AY235&lt;&gt;""),),0),"")</f>
        <v>23</v>
      </c>
      <c r="BE235" s="1">
        <f t="shared" si="24"/>
        <v>11</v>
      </c>
      <c r="BF235" s="1">
        <f t="shared" si="25"/>
        <v>13.5</v>
      </c>
      <c r="BG235" s="8">
        <v>45610</v>
      </c>
    </row>
    <row r="236" spans="1:59" x14ac:dyDescent="0.45">
      <c r="A236" s="51">
        <f t="shared" si="20"/>
        <v>11</v>
      </c>
      <c r="B236" s="8">
        <v>45611</v>
      </c>
      <c r="C236" s="12" t="str">
        <f t="shared" si="21"/>
        <v>金</v>
      </c>
      <c r="D236" s="6"/>
      <c r="E236" s="6"/>
      <c r="F236" s="6"/>
      <c r="G236" s="6"/>
      <c r="H236" s="25"/>
      <c r="I236" s="24"/>
      <c r="J236" s="24"/>
      <c r="K236" s="24"/>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24"/>
      <c r="J237" s="24"/>
      <c r="K237" s="24"/>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24"/>
      <c r="J238" s="24"/>
      <c r="K238" s="24"/>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1">
        <f t="shared" si="26"/>
        <v>0</v>
      </c>
      <c r="BA238" s="1">
        <f t="shared" si="26"/>
        <v>0</v>
      </c>
      <c r="BB238" s="1">
        <f t="shared" si="23"/>
        <v>48</v>
      </c>
      <c r="BD238" s="1" t="str" cm="1">
        <f t="array" ref="BD238">IFERROR( MATCH(0,INDEX(0/(D238:AY238&lt;&gt;""),),0),"")</f>
        <v/>
      </c>
      <c r="BE238" s="1" t="str">
        <f t="shared" si="24"/>
        <v/>
      </c>
      <c r="BF238" s="1" t="str">
        <f t="shared" si="25"/>
        <v/>
      </c>
      <c r="BG238" s="8">
        <v>45613</v>
      </c>
    </row>
    <row r="239" spans="1:59" x14ac:dyDescent="0.45">
      <c r="A239" s="51">
        <f t="shared" si="20"/>
        <v>11</v>
      </c>
      <c r="B239" s="8">
        <v>45614</v>
      </c>
      <c r="C239" s="12" t="str">
        <f t="shared" si="21"/>
        <v>月</v>
      </c>
      <c r="D239" s="6"/>
      <c r="E239" s="6"/>
      <c r="F239" s="6"/>
      <c r="G239" s="6"/>
      <c r="H239" s="25"/>
      <c r="I239" s="24"/>
      <c r="J239" s="24"/>
      <c r="K239" s="24"/>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1">
        <f t="shared" si="26"/>
        <v>0</v>
      </c>
      <c r="BA239" s="1">
        <f t="shared" si="26"/>
        <v>0</v>
      </c>
      <c r="BB239" s="1">
        <f t="shared" si="23"/>
        <v>48</v>
      </c>
      <c r="BD239" s="1" t="str" cm="1">
        <f t="array" ref="BD239">IFERROR( MATCH(0,INDEX(0/(D239:AY239&lt;&gt;""),),0),"")</f>
        <v/>
      </c>
      <c r="BE239" s="1" t="str">
        <f t="shared" si="24"/>
        <v/>
      </c>
      <c r="BF239" s="1" t="str">
        <f t="shared" si="25"/>
        <v/>
      </c>
      <c r="BG239" s="8">
        <v>45614</v>
      </c>
    </row>
    <row r="240" spans="1:59" x14ac:dyDescent="0.45">
      <c r="A240" s="51">
        <f t="shared" si="20"/>
        <v>11</v>
      </c>
      <c r="B240" s="8">
        <v>45615</v>
      </c>
      <c r="C240" s="12" t="str">
        <f t="shared" si="21"/>
        <v>火</v>
      </c>
      <c r="D240" s="6"/>
      <c r="E240" s="6"/>
      <c r="F240" s="6"/>
      <c r="G240" s="6"/>
      <c r="H240" s="25"/>
      <c r="I240" s="24"/>
      <c r="J240" s="24"/>
      <c r="K240" s="24"/>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24"/>
      <c r="J241" s="24"/>
      <c r="K241" s="24"/>
      <c r="L241" s="83"/>
      <c r="M241" s="83"/>
      <c r="N241" s="83"/>
      <c r="O241" s="83"/>
      <c r="P241" s="83"/>
      <c r="Q241" s="83"/>
      <c r="R241" s="83"/>
      <c r="S241" s="83"/>
      <c r="T241" s="83"/>
      <c r="U241" s="83"/>
      <c r="V241" s="83"/>
      <c r="W241" s="83"/>
      <c r="X241" s="83"/>
      <c r="Y241" s="83"/>
      <c r="Z241" s="83"/>
      <c r="AA241" s="83"/>
      <c r="AB241" s="83" t="s">
        <v>66</v>
      </c>
      <c r="AC241" s="83" t="s">
        <v>66</v>
      </c>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1">
        <f t="shared" si="26"/>
        <v>2</v>
      </c>
      <c r="BA241" s="1">
        <f t="shared" si="26"/>
        <v>0</v>
      </c>
      <c r="BB241" s="1">
        <f t="shared" si="23"/>
        <v>46</v>
      </c>
      <c r="BD241" s="1" cm="1">
        <f t="array" ref="BD241">IFERROR( MATCH(0,INDEX(0/(D241:AY241&lt;&gt;""),),0),"")</f>
        <v>25</v>
      </c>
      <c r="BE241" s="1">
        <f t="shared" si="24"/>
        <v>12</v>
      </c>
      <c r="BF241" s="1">
        <f t="shared" si="25"/>
        <v>13</v>
      </c>
      <c r="BG241" s="8">
        <v>45616</v>
      </c>
    </row>
    <row r="242" spans="1:59" x14ac:dyDescent="0.45">
      <c r="A242" s="51">
        <f t="shared" si="20"/>
        <v>11</v>
      </c>
      <c r="B242" s="8">
        <v>45617</v>
      </c>
      <c r="C242" s="12" t="str">
        <f t="shared" si="21"/>
        <v>木</v>
      </c>
      <c r="D242" s="6"/>
      <c r="E242" s="6"/>
      <c r="F242" s="6"/>
      <c r="G242" s="6"/>
      <c r="H242" s="25"/>
      <c r="I242" s="24"/>
      <c r="J242" s="24"/>
      <c r="K242" s="24"/>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1">
        <f t="shared" si="26"/>
        <v>0</v>
      </c>
      <c r="BA242" s="1">
        <f t="shared" si="26"/>
        <v>0</v>
      </c>
      <c r="BB242" s="1">
        <f t="shared" si="23"/>
        <v>48</v>
      </c>
      <c r="BD242" s="1" t="str" cm="1">
        <f t="array" ref="BD242">IFERROR( MATCH(0,INDEX(0/(D242:AY242&lt;&gt;""),),0),"")</f>
        <v/>
      </c>
      <c r="BE242" s="1" t="str">
        <f t="shared" si="24"/>
        <v/>
      </c>
      <c r="BF242" s="1" t="str">
        <f t="shared" si="25"/>
        <v/>
      </c>
      <c r="BG242" s="8">
        <v>45617</v>
      </c>
    </row>
    <row r="243" spans="1:59" x14ac:dyDescent="0.45">
      <c r="A243" s="51">
        <f t="shared" si="20"/>
        <v>11</v>
      </c>
      <c r="B243" s="8">
        <v>45618</v>
      </c>
      <c r="C243" s="12" t="str">
        <f t="shared" si="21"/>
        <v>金</v>
      </c>
      <c r="D243" s="6"/>
      <c r="E243" s="6"/>
      <c r="F243" s="6"/>
      <c r="G243" s="6"/>
      <c r="H243" s="25"/>
      <c r="I243" s="24"/>
      <c r="J243" s="24"/>
      <c r="K243" s="24"/>
      <c r="L243" s="83"/>
      <c r="M243" s="83"/>
      <c r="N243" s="83"/>
      <c r="O243" s="83"/>
      <c r="P243" s="83"/>
      <c r="Q243" s="83"/>
      <c r="R243" s="83"/>
      <c r="S243" s="83"/>
      <c r="T243" s="83"/>
      <c r="U243" s="83"/>
      <c r="V243" s="83"/>
      <c r="W243" s="83"/>
      <c r="X243" s="83"/>
      <c r="Y243" s="83"/>
      <c r="Z243" s="83"/>
      <c r="AA243" s="83"/>
      <c r="AB243" s="83"/>
      <c r="AC243" s="83" t="s">
        <v>66</v>
      </c>
      <c r="AD243" s="83" t="s">
        <v>66</v>
      </c>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1">
        <f t="shared" si="26"/>
        <v>2</v>
      </c>
      <c r="BA243" s="1">
        <f t="shared" si="26"/>
        <v>0</v>
      </c>
      <c r="BB243" s="1">
        <f t="shared" si="23"/>
        <v>46</v>
      </c>
      <c r="BD243" s="1" cm="1">
        <f t="array" ref="BD243">IFERROR( MATCH(0,INDEX(0/(D243:AY243&lt;&gt;""),),0),"")</f>
        <v>26</v>
      </c>
      <c r="BE243" s="1">
        <f t="shared" si="24"/>
        <v>12.5</v>
      </c>
      <c r="BF243" s="1">
        <f t="shared" si="25"/>
        <v>13.5</v>
      </c>
      <c r="BG243" s="8">
        <v>45618</v>
      </c>
    </row>
    <row r="244" spans="1:59" x14ac:dyDescent="0.45">
      <c r="A244" s="51">
        <f t="shared" si="20"/>
        <v>11</v>
      </c>
      <c r="B244" s="8">
        <v>45619</v>
      </c>
      <c r="C244" s="12" t="str">
        <f t="shared" si="21"/>
        <v>土</v>
      </c>
      <c r="D244" s="6"/>
      <c r="E244" s="6"/>
      <c r="F244" s="6"/>
      <c r="G244" s="6"/>
      <c r="H244" s="25"/>
      <c r="I244" s="24"/>
      <c r="J244" s="24"/>
      <c r="K244" s="24"/>
      <c r="L244" s="83"/>
      <c r="M244" s="83"/>
      <c r="N244" s="83"/>
      <c r="O244" s="83"/>
      <c r="P244" s="83"/>
      <c r="Q244" s="83"/>
      <c r="R244" s="83"/>
      <c r="S244" s="83"/>
      <c r="T244" s="83"/>
      <c r="U244" s="83"/>
      <c r="V244" s="83"/>
      <c r="W244" s="83"/>
      <c r="X244" s="83"/>
      <c r="Y244" s="83"/>
      <c r="Z244" s="83"/>
      <c r="AA244" s="83"/>
      <c r="AB244" s="83" t="s">
        <v>66</v>
      </c>
      <c r="AC244" s="83" t="s">
        <v>66</v>
      </c>
      <c r="AD244" s="83" t="s">
        <v>66</v>
      </c>
      <c r="AE244" s="83" t="s">
        <v>66</v>
      </c>
      <c r="AF244" s="83"/>
      <c r="AG244" s="83"/>
      <c r="AH244" s="83"/>
      <c r="AI244" s="83"/>
      <c r="AJ244" s="83"/>
      <c r="AK244" s="83"/>
      <c r="AL244" s="83"/>
      <c r="AM244" s="83"/>
      <c r="AN244" s="83"/>
      <c r="AO244" s="83"/>
      <c r="AP244" s="83"/>
      <c r="AQ244" s="83"/>
      <c r="AR244" s="83"/>
      <c r="AS244" s="83"/>
      <c r="AT244" s="83"/>
      <c r="AU244" s="83"/>
      <c r="AV244" s="83"/>
      <c r="AW244" s="83"/>
      <c r="AX244" s="83"/>
      <c r="AY244" s="83"/>
      <c r="AZ244" s="1">
        <f t="shared" si="26"/>
        <v>4</v>
      </c>
      <c r="BA244" s="1">
        <f t="shared" si="26"/>
        <v>0</v>
      </c>
      <c r="BB244" s="1">
        <f t="shared" si="23"/>
        <v>44</v>
      </c>
      <c r="BD244" s="1" cm="1">
        <f t="array" ref="BD244">IFERROR( MATCH(0,INDEX(0/(D244:AY244&lt;&gt;""),),0),"")</f>
        <v>25</v>
      </c>
      <c r="BE244" s="1">
        <f t="shared" si="24"/>
        <v>12</v>
      </c>
      <c r="BF244" s="1">
        <f t="shared" si="25"/>
        <v>14</v>
      </c>
      <c r="BG244" s="8">
        <v>45619</v>
      </c>
    </row>
    <row r="245" spans="1:59" x14ac:dyDescent="0.45">
      <c r="A245" s="51">
        <f t="shared" si="20"/>
        <v>11</v>
      </c>
      <c r="B245" s="8">
        <v>45620</v>
      </c>
      <c r="C245" s="12" t="str">
        <f t="shared" si="21"/>
        <v>日</v>
      </c>
      <c r="D245" s="6"/>
      <c r="E245" s="6"/>
      <c r="F245" s="6"/>
      <c r="G245" s="6"/>
      <c r="H245" s="25"/>
      <c r="I245" s="24"/>
      <c r="J245" s="24"/>
      <c r="K245" s="24"/>
      <c r="L245" s="83"/>
      <c r="M245" s="83"/>
      <c r="N245" s="83"/>
      <c r="O245" s="83"/>
      <c r="P245" s="83"/>
      <c r="Q245" s="83"/>
      <c r="R245" s="83"/>
      <c r="S245" s="83"/>
      <c r="T245" s="83" t="s">
        <v>66</v>
      </c>
      <c r="U245" s="83" t="s">
        <v>66</v>
      </c>
      <c r="V245" s="83" t="s">
        <v>66</v>
      </c>
      <c r="W245" s="83" t="s">
        <v>66</v>
      </c>
      <c r="X245" s="83" t="s">
        <v>66</v>
      </c>
      <c r="Y245" s="83" t="s">
        <v>66</v>
      </c>
      <c r="Z245" s="83" t="s">
        <v>66</v>
      </c>
      <c r="AA245" s="83" t="s">
        <v>66</v>
      </c>
      <c r="AB245" s="83" t="s">
        <v>66</v>
      </c>
      <c r="AC245" s="83" t="s">
        <v>66</v>
      </c>
      <c r="AD245" s="83" t="s">
        <v>66</v>
      </c>
      <c r="AE245" s="83" t="s">
        <v>66</v>
      </c>
      <c r="AF245" s="83" t="s">
        <v>66</v>
      </c>
      <c r="AG245" s="83" t="s">
        <v>66</v>
      </c>
      <c r="AH245" s="83" t="s">
        <v>66</v>
      </c>
      <c r="AI245" s="83" t="s">
        <v>66</v>
      </c>
      <c r="AJ245" s="83"/>
      <c r="AK245" s="83"/>
      <c r="AL245" s="83"/>
      <c r="AM245" s="83"/>
      <c r="AN245" s="83"/>
      <c r="AO245" s="83"/>
      <c r="AP245" s="83"/>
      <c r="AQ245" s="83"/>
      <c r="AR245" s="83"/>
      <c r="AS245" s="83"/>
      <c r="AT245" s="83"/>
      <c r="AU245" s="83"/>
      <c r="AV245" s="83"/>
      <c r="AW245" s="83"/>
      <c r="AX245" s="83"/>
      <c r="AY245" s="83"/>
      <c r="AZ245" s="1">
        <f t="shared" si="26"/>
        <v>16</v>
      </c>
      <c r="BA245" s="1">
        <f t="shared" si="26"/>
        <v>0</v>
      </c>
      <c r="BB245" s="1">
        <f t="shared" si="23"/>
        <v>32</v>
      </c>
      <c r="BD245" s="1" cm="1">
        <f t="array" ref="BD245">IFERROR( MATCH(0,INDEX(0/(D245:AY245&lt;&gt;""),),0),"")</f>
        <v>17</v>
      </c>
      <c r="BE245" s="1">
        <f t="shared" si="24"/>
        <v>8</v>
      </c>
      <c r="BF245" s="1">
        <f t="shared" si="25"/>
        <v>16</v>
      </c>
      <c r="BG245" s="8">
        <v>45620</v>
      </c>
    </row>
    <row r="246" spans="1:59" x14ac:dyDescent="0.45">
      <c r="A246" s="51">
        <f t="shared" si="20"/>
        <v>11</v>
      </c>
      <c r="B246" s="8">
        <v>45621</v>
      </c>
      <c r="C246" s="12" t="str">
        <f t="shared" si="21"/>
        <v>月</v>
      </c>
      <c r="D246" s="6"/>
      <c r="E246" s="6"/>
      <c r="F246" s="6"/>
      <c r="G246" s="6"/>
      <c r="H246" s="25"/>
      <c r="I246" s="24"/>
      <c r="J246" s="24"/>
      <c r="K246" s="24"/>
      <c r="L246" s="83"/>
      <c r="M246" s="83"/>
      <c r="N246" s="83"/>
      <c r="O246" s="83"/>
      <c r="P246" s="83"/>
      <c r="Q246" s="83"/>
      <c r="R246" s="83"/>
      <c r="S246" s="83"/>
      <c r="T246" s="83" t="s">
        <v>66</v>
      </c>
      <c r="U246" s="83" t="s">
        <v>66</v>
      </c>
      <c r="V246" s="83" t="s">
        <v>66</v>
      </c>
      <c r="W246" s="83" t="s">
        <v>66</v>
      </c>
      <c r="X246" s="83" t="s">
        <v>66</v>
      </c>
      <c r="Y246" s="83" t="s">
        <v>66</v>
      </c>
      <c r="Z246" s="83" t="s">
        <v>66</v>
      </c>
      <c r="AA246" s="83" t="s">
        <v>66</v>
      </c>
      <c r="AB246" s="83" t="s">
        <v>66</v>
      </c>
      <c r="AC246" s="83" t="s">
        <v>66</v>
      </c>
      <c r="AD246" s="83" t="s">
        <v>66</v>
      </c>
      <c r="AE246" s="83" t="s">
        <v>66</v>
      </c>
      <c r="AF246" s="83" t="s">
        <v>66</v>
      </c>
      <c r="AG246" s="83" t="s">
        <v>66</v>
      </c>
      <c r="AH246" s="83" t="s">
        <v>66</v>
      </c>
      <c r="AI246" s="83" t="s">
        <v>66</v>
      </c>
      <c r="AJ246" s="83"/>
      <c r="AK246" s="83"/>
      <c r="AL246" s="83"/>
      <c r="AM246" s="83"/>
      <c r="AN246" s="83"/>
      <c r="AO246" s="83"/>
      <c r="AP246" s="83"/>
      <c r="AQ246" s="83"/>
      <c r="AR246" s="83"/>
      <c r="AS246" s="83"/>
      <c r="AT246" s="83"/>
      <c r="AU246" s="83"/>
      <c r="AV246" s="83"/>
      <c r="AW246" s="83"/>
      <c r="AX246" s="83"/>
      <c r="AY246" s="83"/>
      <c r="AZ246" s="1">
        <f t="shared" si="26"/>
        <v>16</v>
      </c>
      <c r="BA246" s="1">
        <f t="shared" si="26"/>
        <v>0</v>
      </c>
      <c r="BB246" s="1">
        <f t="shared" si="23"/>
        <v>32</v>
      </c>
      <c r="BD246" s="1" cm="1">
        <f t="array" ref="BD246">IFERROR( MATCH(0,INDEX(0/(D246:AY246&lt;&gt;""),),0),"")</f>
        <v>17</v>
      </c>
      <c r="BE246" s="1">
        <f t="shared" si="24"/>
        <v>8</v>
      </c>
      <c r="BF246" s="1">
        <f t="shared" si="25"/>
        <v>16</v>
      </c>
      <c r="BG246" s="8">
        <v>45621</v>
      </c>
    </row>
    <row r="247" spans="1:59" x14ac:dyDescent="0.45">
      <c r="A247" s="51">
        <f t="shared" si="20"/>
        <v>11</v>
      </c>
      <c r="B247" s="8">
        <v>45622</v>
      </c>
      <c r="C247" s="12" t="str">
        <f t="shared" si="21"/>
        <v>火</v>
      </c>
      <c r="D247" s="6"/>
      <c r="E247" s="6"/>
      <c r="F247" s="6"/>
      <c r="G247" s="6"/>
      <c r="H247" s="25"/>
      <c r="I247" s="24"/>
      <c r="J247" s="24"/>
      <c r="K247" s="24"/>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24"/>
      <c r="J248" s="24"/>
      <c r="K248" s="24"/>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24"/>
      <c r="J249" s="24"/>
      <c r="K249" s="24"/>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24"/>
      <c r="J250" s="24"/>
      <c r="K250" s="24"/>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24"/>
      <c r="J251" s="24"/>
      <c r="K251" s="24"/>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24"/>
      <c r="J252" s="24"/>
      <c r="K252" s="24"/>
      <c r="L252" s="83"/>
      <c r="M252" s="83"/>
      <c r="N252" s="83"/>
      <c r="O252" s="83"/>
      <c r="P252" s="83"/>
      <c r="Q252" s="83"/>
      <c r="R252" s="83"/>
      <c r="S252" s="83"/>
      <c r="T252" s="83"/>
      <c r="U252" s="83"/>
      <c r="V252" s="83"/>
      <c r="W252" s="83" t="s">
        <v>66</v>
      </c>
      <c r="X252" s="83" t="s">
        <v>66</v>
      </c>
      <c r="Y252" s="83" t="s">
        <v>66</v>
      </c>
      <c r="Z252" s="83" t="s">
        <v>66</v>
      </c>
      <c r="AA252" s="83" t="s">
        <v>66</v>
      </c>
      <c r="AB252" s="83" t="s">
        <v>66</v>
      </c>
      <c r="AC252" s="83" t="s">
        <v>66</v>
      </c>
      <c r="AD252" s="83" t="s">
        <v>66</v>
      </c>
      <c r="AE252" s="83" t="s">
        <v>66</v>
      </c>
      <c r="AF252" s="83" t="s">
        <v>66</v>
      </c>
      <c r="AG252" s="83"/>
      <c r="AH252" s="83"/>
      <c r="AI252" s="83"/>
      <c r="AJ252" s="83"/>
      <c r="AK252" s="83"/>
      <c r="AL252" s="83"/>
      <c r="AM252" s="83"/>
      <c r="AN252" s="83"/>
      <c r="AO252" s="83"/>
      <c r="AP252" s="83"/>
      <c r="AQ252" s="83"/>
      <c r="AR252" s="83"/>
      <c r="AS252" s="83"/>
      <c r="AT252" s="83"/>
      <c r="AU252" s="83"/>
      <c r="AV252" s="83"/>
      <c r="AW252" s="83"/>
      <c r="AX252" s="83"/>
      <c r="AY252" s="83"/>
      <c r="AZ252" s="1">
        <f t="shared" si="26"/>
        <v>10</v>
      </c>
      <c r="BA252" s="1">
        <f t="shared" si="26"/>
        <v>0</v>
      </c>
      <c r="BB252" s="1">
        <f t="shared" si="23"/>
        <v>38</v>
      </c>
      <c r="BD252" s="1" cm="1">
        <f t="array" ref="BD252">IFERROR( MATCH(0,INDEX(0/(D252:AY252&lt;&gt;""),),0),"")</f>
        <v>20</v>
      </c>
      <c r="BE252" s="1">
        <f t="shared" si="24"/>
        <v>9.5</v>
      </c>
      <c r="BF252" s="1">
        <f t="shared" si="25"/>
        <v>14.5</v>
      </c>
      <c r="BG252" s="8">
        <v>45627</v>
      </c>
    </row>
    <row r="253" spans="1:59" x14ac:dyDescent="0.45">
      <c r="A253" s="51">
        <f t="shared" si="20"/>
        <v>12</v>
      </c>
      <c r="B253" s="8">
        <v>45628</v>
      </c>
      <c r="C253" s="12" t="str">
        <f t="shared" si="21"/>
        <v>月</v>
      </c>
      <c r="D253" s="6"/>
      <c r="E253" s="6"/>
      <c r="F253" s="6"/>
      <c r="G253" s="6"/>
      <c r="H253" s="25"/>
      <c r="I253" s="24"/>
      <c r="J253" s="24"/>
      <c r="K253" s="24"/>
      <c r="L253" s="83"/>
      <c r="M253" s="83"/>
      <c r="N253" s="83"/>
      <c r="O253" s="83"/>
      <c r="P253" s="83"/>
      <c r="Q253" s="83"/>
      <c r="R253" s="83"/>
      <c r="S253" s="83"/>
      <c r="T253" s="83"/>
      <c r="U253" s="83"/>
      <c r="V253" s="83"/>
      <c r="W253" s="83"/>
      <c r="X253" s="83"/>
      <c r="Y253" s="83"/>
      <c r="Z253" s="83"/>
      <c r="AA253" s="83" t="s">
        <v>66</v>
      </c>
      <c r="AB253" s="83" t="s">
        <v>66</v>
      </c>
      <c r="AC253" s="83" t="s">
        <v>66</v>
      </c>
      <c r="AD253" s="83" t="s">
        <v>66</v>
      </c>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1">
        <f t="shared" si="26"/>
        <v>4</v>
      </c>
      <c r="BA253" s="1">
        <f t="shared" si="26"/>
        <v>0</v>
      </c>
      <c r="BB253" s="1">
        <f t="shared" si="23"/>
        <v>44</v>
      </c>
      <c r="BD253" s="1" cm="1">
        <f t="array" ref="BD253">IFERROR( MATCH(0,INDEX(0/(D253:AY253&lt;&gt;""),),0),"")</f>
        <v>24</v>
      </c>
      <c r="BE253" s="1">
        <f t="shared" si="24"/>
        <v>11.5</v>
      </c>
      <c r="BF253" s="1">
        <f t="shared" si="25"/>
        <v>13.5</v>
      </c>
      <c r="BG253" s="8">
        <v>45628</v>
      </c>
    </row>
    <row r="254" spans="1:59" x14ac:dyDescent="0.45">
      <c r="A254" s="51">
        <f t="shared" si="20"/>
        <v>12</v>
      </c>
      <c r="B254" s="8">
        <v>45629</v>
      </c>
      <c r="C254" s="12" t="str">
        <f t="shared" si="21"/>
        <v>火</v>
      </c>
      <c r="D254" s="6"/>
      <c r="E254" s="6"/>
      <c r="F254" s="6"/>
      <c r="G254" s="6"/>
      <c r="H254" s="25"/>
      <c r="I254" s="24"/>
      <c r="J254" s="24"/>
      <c r="K254" s="24"/>
      <c r="L254" s="83"/>
      <c r="M254" s="83"/>
      <c r="N254" s="83"/>
      <c r="O254" s="83"/>
      <c r="P254" s="83"/>
      <c r="Q254" s="83"/>
      <c r="R254" s="83"/>
      <c r="S254" s="83"/>
      <c r="T254" s="83"/>
      <c r="U254" s="83"/>
      <c r="V254" s="83"/>
      <c r="W254" s="83"/>
      <c r="X254" s="83"/>
      <c r="Y254" s="83" t="s">
        <v>66</v>
      </c>
      <c r="Z254" s="83" t="s">
        <v>66</v>
      </c>
      <c r="AA254" s="83" t="s">
        <v>66</v>
      </c>
      <c r="AB254" s="83" t="s">
        <v>66</v>
      </c>
      <c r="AC254" s="83" t="s">
        <v>66</v>
      </c>
      <c r="AD254" s="83" t="s">
        <v>66</v>
      </c>
      <c r="AE254" s="83" t="s">
        <v>66</v>
      </c>
      <c r="AF254" s="83" t="s">
        <v>66</v>
      </c>
      <c r="AG254" s="83"/>
      <c r="AH254" s="83"/>
      <c r="AI254" s="83"/>
      <c r="AJ254" s="83"/>
      <c r="AK254" s="83"/>
      <c r="AL254" s="83"/>
      <c r="AM254" s="83"/>
      <c r="AN254" s="83"/>
      <c r="AO254" s="83"/>
      <c r="AP254" s="83"/>
      <c r="AQ254" s="83"/>
      <c r="AR254" s="83"/>
      <c r="AS254" s="83"/>
      <c r="AT254" s="83"/>
      <c r="AU254" s="83"/>
      <c r="AV254" s="83"/>
      <c r="AW254" s="83"/>
      <c r="AX254" s="83"/>
      <c r="AY254" s="83"/>
      <c r="AZ254" s="1">
        <f t="shared" si="26"/>
        <v>8</v>
      </c>
      <c r="BA254" s="1">
        <f t="shared" si="26"/>
        <v>0</v>
      </c>
      <c r="BB254" s="1">
        <f t="shared" si="23"/>
        <v>40</v>
      </c>
      <c r="BD254" s="1" cm="1">
        <f t="array" ref="BD254">IFERROR( MATCH(0,INDEX(0/(D254:AY254&lt;&gt;""),),0),"")</f>
        <v>22</v>
      </c>
      <c r="BE254" s="1">
        <f t="shared" si="24"/>
        <v>10.5</v>
      </c>
      <c r="BF254" s="1">
        <f t="shared" si="25"/>
        <v>14.5</v>
      </c>
      <c r="BG254" s="8">
        <v>45629</v>
      </c>
    </row>
    <row r="255" spans="1:59" x14ac:dyDescent="0.45">
      <c r="A255" s="51">
        <f t="shared" si="20"/>
        <v>12</v>
      </c>
      <c r="B255" s="8">
        <v>45630</v>
      </c>
      <c r="C255" s="12" t="str">
        <f t="shared" si="21"/>
        <v>水</v>
      </c>
      <c r="D255" s="6"/>
      <c r="E255" s="6"/>
      <c r="F255" s="6"/>
      <c r="G255" s="6"/>
      <c r="H255" s="25"/>
      <c r="I255" s="24"/>
      <c r="J255" s="24"/>
      <c r="K255" s="24"/>
      <c r="L255" s="83"/>
      <c r="M255" s="83"/>
      <c r="N255" s="83"/>
      <c r="O255" s="83"/>
      <c r="P255" s="83"/>
      <c r="Q255" s="83"/>
      <c r="R255" s="83"/>
      <c r="S255" s="83"/>
      <c r="T255" s="83"/>
      <c r="U255" s="83"/>
      <c r="V255" s="83"/>
      <c r="W255" s="83"/>
      <c r="X255" s="83"/>
      <c r="Y255" s="83"/>
      <c r="Z255" s="83" t="s">
        <v>66</v>
      </c>
      <c r="AA255" s="83" t="s">
        <v>66</v>
      </c>
      <c r="AB255" s="83" t="s">
        <v>66</v>
      </c>
      <c r="AC255" s="83" t="s">
        <v>66</v>
      </c>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1">
        <f t="shared" si="26"/>
        <v>4</v>
      </c>
      <c r="BA255" s="1">
        <f t="shared" si="26"/>
        <v>0</v>
      </c>
      <c r="BB255" s="1">
        <f t="shared" si="23"/>
        <v>44</v>
      </c>
      <c r="BD255" s="1" cm="1">
        <f t="array" ref="BD255">IFERROR( MATCH(0,INDEX(0/(D255:AY255&lt;&gt;""),),0),"")</f>
        <v>23</v>
      </c>
      <c r="BE255" s="1">
        <f t="shared" si="24"/>
        <v>11</v>
      </c>
      <c r="BF255" s="1">
        <f t="shared" si="25"/>
        <v>13</v>
      </c>
      <c r="BG255" s="8">
        <v>45630</v>
      </c>
    </row>
    <row r="256" spans="1:59" x14ac:dyDescent="0.45">
      <c r="A256" s="51">
        <f t="shared" si="20"/>
        <v>12</v>
      </c>
      <c r="B256" s="8">
        <v>45631</v>
      </c>
      <c r="C256" s="12" t="str">
        <f t="shared" si="21"/>
        <v>木</v>
      </c>
      <c r="D256" s="6"/>
      <c r="E256" s="6"/>
      <c r="F256" s="6"/>
      <c r="G256" s="6"/>
      <c r="H256" s="25"/>
      <c r="I256" s="24"/>
      <c r="J256" s="24"/>
      <c r="K256" s="24"/>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24"/>
      <c r="J257" s="24"/>
      <c r="K257" s="24"/>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24"/>
      <c r="J258" s="24"/>
      <c r="K258" s="24"/>
      <c r="L258" s="83"/>
      <c r="M258" s="83"/>
      <c r="N258" s="83"/>
      <c r="O258" s="83"/>
      <c r="P258" s="83"/>
      <c r="Q258" s="83"/>
      <c r="R258" s="83"/>
      <c r="S258" s="83"/>
      <c r="T258" s="83"/>
      <c r="U258" s="83"/>
      <c r="V258" s="83"/>
      <c r="W258" s="83"/>
      <c r="X258" s="83"/>
      <c r="Y258" s="83"/>
      <c r="Z258" s="83" t="s">
        <v>66</v>
      </c>
      <c r="AA258" s="83" t="s">
        <v>66</v>
      </c>
      <c r="AB258" s="83" t="s">
        <v>66</v>
      </c>
      <c r="AC258" s="83" t="s">
        <v>66</v>
      </c>
      <c r="AD258" s="83" t="s">
        <v>66</v>
      </c>
      <c r="AE258" s="83" t="s">
        <v>66</v>
      </c>
      <c r="AF258" s="83"/>
      <c r="AG258" s="83"/>
      <c r="AH258" s="83"/>
      <c r="AI258" s="83"/>
      <c r="AJ258" s="83"/>
      <c r="AK258" s="83"/>
      <c r="AL258" s="83"/>
      <c r="AM258" s="83"/>
      <c r="AN258" s="83"/>
      <c r="AO258" s="83"/>
      <c r="AP258" s="83"/>
      <c r="AQ258" s="83"/>
      <c r="AR258" s="83"/>
      <c r="AS258" s="83"/>
      <c r="AT258" s="83"/>
      <c r="AU258" s="83"/>
      <c r="AV258" s="83"/>
      <c r="AW258" s="83"/>
      <c r="AX258" s="83"/>
      <c r="AY258" s="83"/>
      <c r="AZ258" s="1">
        <f t="shared" si="26"/>
        <v>6</v>
      </c>
      <c r="BA258" s="1">
        <f t="shared" si="26"/>
        <v>0</v>
      </c>
      <c r="BB258" s="1">
        <f t="shared" si="23"/>
        <v>42</v>
      </c>
      <c r="BD258" s="1" cm="1">
        <f t="array" ref="BD258">IFERROR( MATCH(0,INDEX(0/(D258:AY258&lt;&gt;""),),0),"")</f>
        <v>23</v>
      </c>
      <c r="BE258" s="1">
        <f t="shared" si="24"/>
        <v>11</v>
      </c>
      <c r="BF258" s="1">
        <f t="shared" si="25"/>
        <v>14</v>
      </c>
      <c r="BG258" s="8">
        <v>45633</v>
      </c>
    </row>
    <row r="259" spans="1:59" x14ac:dyDescent="0.45">
      <c r="A259" s="51">
        <f t="shared" si="20"/>
        <v>12</v>
      </c>
      <c r="B259" s="8">
        <v>45634</v>
      </c>
      <c r="C259" s="12" t="str">
        <f t="shared" si="21"/>
        <v>日</v>
      </c>
      <c r="D259" s="6"/>
      <c r="E259" s="6"/>
      <c r="F259" s="6"/>
      <c r="G259" s="6"/>
      <c r="H259" s="25"/>
      <c r="I259" s="24"/>
      <c r="J259" s="24"/>
      <c r="K259" s="24"/>
      <c r="L259" s="83"/>
      <c r="M259" s="83"/>
      <c r="N259" s="83"/>
      <c r="O259" s="83"/>
      <c r="P259" s="83"/>
      <c r="Q259" s="83"/>
      <c r="R259" s="83"/>
      <c r="S259" s="83"/>
      <c r="T259" s="83" t="s">
        <v>66</v>
      </c>
      <c r="U259" s="83" t="s">
        <v>66</v>
      </c>
      <c r="V259" s="83" t="s">
        <v>66</v>
      </c>
      <c r="W259" s="83" t="s">
        <v>66</v>
      </c>
      <c r="X259" s="83" t="s">
        <v>66</v>
      </c>
      <c r="Y259" s="83" t="s">
        <v>66</v>
      </c>
      <c r="Z259" s="83" t="s">
        <v>66</v>
      </c>
      <c r="AA259" s="83" t="s">
        <v>66</v>
      </c>
      <c r="AB259" s="83" t="s">
        <v>66</v>
      </c>
      <c r="AC259" s="83" t="s">
        <v>66</v>
      </c>
      <c r="AD259" s="83" t="s">
        <v>66</v>
      </c>
      <c r="AE259" s="83" t="s">
        <v>66</v>
      </c>
      <c r="AF259" s="83" t="s">
        <v>66</v>
      </c>
      <c r="AG259" s="83" t="s">
        <v>66</v>
      </c>
      <c r="AH259" s="83" t="s">
        <v>66</v>
      </c>
      <c r="AI259" s="83" t="s">
        <v>66</v>
      </c>
      <c r="AJ259" s="83"/>
      <c r="AK259" s="83"/>
      <c r="AL259" s="83"/>
      <c r="AM259" s="83"/>
      <c r="AN259" s="83"/>
      <c r="AO259" s="83"/>
      <c r="AP259" s="83"/>
      <c r="AQ259" s="83"/>
      <c r="AR259" s="83"/>
      <c r="AS259" s="83"/>
      <c r="AT259" s="83"/>
      <c r="AU259" s="83"/>
      <c r="AV259" s="83"/>
      <c r="AW259" s="83"/>
      <c r="AX259" s="83"/>
      <c r="AY259" s="83"/>
      <c r="AZ259" s="1">
        <f t="shared" si="26"/>
        <v>16</v>
      </c>
      <c r="BA259" s="1">
        <f t="shared" si="26"/>
        <v>0</v>
      </c>
      <c r="BB259" s="1">
        <f t="shared" si="23"/>
        <v>32</v>
      </c>
      <c r="BD259" s="1" cm="1">
        <f t="array" ref="BD259">IFERROR( MATCH(0,INDEX(0/(D259:AY259&lt;&gt;""),),0),"")</f>
        <v>17</v>
      </c>
      <c r="BE259" s="1">
        <f t="shared" si="24"/>
        <v>8</v>
      </c>
      <c r="BF259" s="1">
        <f t="shared" si="25"/>
        <v>16</v>
      </c>
      <c r="BG259" s="8">
        <v>45634</v>
      </c>
    </row>
    <row r="260" spans="1:59" x14ac:dyDescent="0.45">
      <c r="A260" s="51">
        <f t="shared" si="20"/>
        <v>12</v>
      </c>
      <c r="B260" s="8">
        <v>45635</v>
      </c>
      <c r="C260" s="12" t="str">
        <f t="shared" si="21"/>
        <v>月</v>
      </c>
      <c r="D260" s="6"/>
      <c r="E260" s="6"/>
      <c r="F260" s="6"/>
      <c r="G260" s="6"/>
      <c r="H260" s="25"/>
      <c r="I260" s="24"/>
      <c r="J260" s="24"/>
      <c r="K260" s="24"/>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24"/>
      <c r="J261" s="24"/>
      <c r="K261" s="24"/>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24"/>
      <c r="J262" s="24"/>
      <c r="K262" s="24"/>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24"/>
      <c r="J263" s="24"/>
      <c r="K263" s="24"/>
      <c r="L263" s="83"/>
      <c r="M263" s="83"/>
      <c r="N263" s="83"/>
      <c r="O263" s="83"/>
      <c r="P263" s="83"/>
      <c r="Q263" s="83"/>
      <c r="R263" s="83"/>
      <c r="S263" s="83"/>
      <c r="T263" s="83"/>
      <c r="U263" s="83"/>
      <c r="V263" s="83"/>
      <c r="W263" s="83"/>
      <c r="X263" s="83"/>
      <c r="Y263" s="83"/>
      <c r="Z263" s="83"/>
      <c r="AA263" s="83"/>
      <c r="AB263" s="83" t="s">
        <v>66</v>
      </c>
      <c r="AC263" s="83" t="s">
        <v>66</v>
      </c>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1">
        <f t="shared" si="26"/>
        <v>2</v>
      </c>
      <c r="BA263" s="1">
        <f t="shared" si="26"/>
        <v>0</v>
      </c>
      <c r="BB263" s="1">
        <f t="shared" si="23"/>
        <v>46</v>
      </c>
      <c r="BD263" s="1" cm="1">
        <f t="array" ref="BD263">IFERROR( MATCH(0,INDEX(0/(D263:AY263&lt;&gt;""),),0),"")</f>
        <v>25</v>
      </c>
      <c r="BE263" s="1">
        <f t="shared" si="24"/>
        <v>12</v>
      </c>
      <c r="BF263" s="1">
        <f t="shared" si="25"/>
        <v>13</v>
      </c>
      <c r="BG263" s="8">
        <v>45638</v>
      </c>
    </row>
    <row r="264" spans="1:59" x14ac:dyDescent="0.45">
      <c r="A264" s="51">
        <f t="shared" si="20"/>
        <v>12</v>
      </c>
      <c r="B264" s="8">
        <v>45639</v>
      </c>
      <c r="C264" s="12" t="str">
        <f t="shared" si="21"/>
        <v>金</v>
      </c>
      <c r="D264" s="6"/>
      <c r="E264" s="6"/>
      <c r="F264" s="6"/>
      <c r="G264" s="6"/>
      <c r="H264" s="25"/>
      <c r="I264" s="24"/>
      <c r="J264" s="24"/>
      <c r="K264" s="24"/>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24"/>
      <c r="J265" s="24"/>
      <c r="K265" s="24"/>
      <c r="L265" s="83"/>
      <c r="M265" s="83"/>
      <c r="N265" s="83"/>
      <c r="O265" s="83"/>
      <c r="P265" s="83"/>
      <c r="Q265" s="83"/>
      <c r="R265" s="83"/>
      <c r="S265" s="83"/>
      <c r="T265" s="83" t="s">
        <v>66</v>
      </c>
      <c r="U265" s="83" t="s">
        <v>66</v>
      </c>
      <c r="V265" s="83" t="s">
        <v>66</v>
      </c>
      <c r="W265" s="83" t="s">
        <v>66</v>
      </c>
      <c r="X265" s="83" t="s">
        <v>66</v>
      </c>
      <c r="Y265" s="83" t="s">
        <v>66</v>
      </c>
      <c r="Z265" s="83" t="s">
        <v>66</v>
      </c>
      <c r="AA265" s="83" t="s">
        <v>66</v>
      </c>
      <c r="AB265" s="83" t="s">
        <v>66</v>
      </c>
      <c r="AC265" s="83" t="s">
        <v>66</v>
      </c>
      <c r="AD265" s="83" t="s">
        <v>66</v>
      </c>
      <c r="AE265" s="83" t="s">
        <v>66</v>
      </c>
      <c r="AF265" s="83" t="s">
        <v>66</v>
      </c>
      <c r="AG265" s="83" t="s">
        <v>66</v>
      </c>
      <c r="AH265" s="83" t="s">
        <v>66</v>
      </c>
      <c r="AI265" s="83" t="s">
        <v>66</v>
      </c>
      <c r="AJ265" s="83"/>
      <c r="AK265" s="83"/>
      <c r="AL265" s="83"/>
      <c r="AM265" s="83"/>
      <c r="AN265" s="83"/>
      <c r="AO265" s="83"/>
      <c r="AP265" s="83"/>
      <c r="AQ265" s="83"/>
      <c r="AR265" s="83"/>
      <c r="AS265" s="83"/>
      <c r="AT265" s="83"/>
      <c r="AU265" s="83"/>
      <c r="AV265" s="83"/>
      <c r="AW265" s="83"/>
      <c r="AX265" s="83"/>
      <c r="AY265" s="83"/>
      <c r="AZ265" s="1">
        <f t="shared" ref="AZ265:BA296" si="29">COUNTIF($D265:$AY265,AZ$7)</f>
        <v>16</v>
      </c>
      <c r="BA265" s="1">
        <f t="shared" si="29"/>
        <v>0</v>
      </c>
      <c r="BB265" s="1">
        <f t="shared" ref="BB265:BB328" si="30">COUNTIF($D265:$AY265,"")</f>
        <v>32</v>
      </c>
      <c r="BD265" s="1" cm="1">
        <f t="array" ref="BD265">IFERROR( MATCH(0,INDEX(0/(D265:AY265&lt;&gt;""),),0),"")</f>
        <v>17</v>
      </c>
      <c r="BE265" s="1">
        <f t="shared" ref="BE265:BE328" si="31">IFERROR((BD265-1)/2,"")</f>
        <v>8</v>
      </c>
      <c r="BF265" s="1">
        <f t="shared" ref="BF265:BF328" si="32">IFERROR(BE265+AZ265*0.5,"")</f>
        <v>16</v>
      </c>
      <c r="BG265" s="8">
        <v>45640</v>
      </c>
    </row>
    <row r="266" spans="1:59" x14ac:dyDescent="0.45">
      <c r="A266" s="51">
        <f t="shared" si="27"/>
        <v>12</v>
      </c>
      <c r="B266" s="8">
        <v>45641</v>
      </c>
      <c r="C266" s="12" t="str">
        <f t="shared" si="28"/>
        <v>日</v>
      </c>
      <c r="D266" s="6"/>
      <c r="E266" s="6"/>
      <c r="F266" s="6"/>
      <c r="G266" s="6"/>
      <c r="H266" s="25"/>
      <c r="I266" s="24"/>
      <c r="J266" s="24"/>
      <c r="K266" s="24"/>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24"/>
      <c r="J267" s="24"/>
      <c r="K267" s="24"/>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24"/>
      <c r="J268" s="24"/>
      <c r="K268" s="24"/>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24"/>
      <c r="J269" s="24"/>
      <c r="K269" s="24"/>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24"/>
      <c r="J270" s="24"/>
      <c r="K270" s="24"/>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24"/>
      <c r="J271" s="24"/>
      <c r="K271" s="24"/>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24"/>
      <c r="J272" s="24"/>
      <c r="K272" s="24"/>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24"/>
      <c r="J273" s="24"/>
      <c r="K273" s="24"/>
      <c r="L273" s="83"/>
      <c r="M273" s="83"/>
      <c r="N273" s="83"/>
      <c r="O273" s="83"/>
      <c r="P273" s="83"/>
      <c r="Q273" s="83"/>
      <c r="R273" s="83"/>
      <c r="S273" s="83"/>
      <c r="T273" s="83" t="s">
        <v>66</v>
      </c>
      <c r="U273" s="83" t="s">
        <v>66</v>
      </c>
      <c r="V273" s="83" t="s">
        <v>66</v>
      </c>
      <c r="W273" s="83" t="s">
        <v>66</v>
      </c>
      <c r="X273" s="83" t="s">
        <v>66</v>
      </c>
      <c r="Y273" s="83" t="s">
        <v>66</v>
      </c>
      <c r="Z273" s="83" t="s">
        <v>66</v>
      </c>
      <c r="AA273" s="83" t="s">
        <v>66</v>
      </c>
      <c r="AB273" s="83" t="s">
        <v>66</v>
      </c>
      <c r="AC273" s="83" t="s">
        <v>66</v>
      </c>
      <c r="AD273" s="83" t="s">
        <v>66</v>
      </c>
      <c r="AE273" s="83" t="s">
        <v>66</v>
      </c>
      <c r="AF273" s="83" t="s">
        <v>66</v>
      </c>
      <c r="AG273" s="83" t="s">
        <v>66</v>
      </c>
      <c r="AH273" s="83" t="s">
        <v>66</v>
      </c>
      <c r="AI273" s="83" t="s">
        <v>66</v>
      </c>
      <c r="AJ273" s="83"/>
      <c r="AK273" s="83"/>
      <c r="AL273" s="83"/>
      <c r="AM273" s="83"/>
      <c r="AN273" s="83"/>
      <c r="AO273" s="83"/>
      <c r="AP273" s="83"/>
      <c r="AQ273" s="83"/>
      <c r="AR273" s="83"/>
      <c r="AS273" s="83"/>
      <c r="AT273" s="83"/>
      <c r="AU273" s="83"/>
      <c r="AV273" s="83"/>
      <c r="AW273" s="83"/>
      <c r="AX273" s="83"/>
      <c r="AY273" s="83"/>
      <c r="AZ273" s="1">
        <f t="shared" si="29"/>
        <v>16</v>
      </c>
      <c r="BA273" s="1">
        <f t="shared" si="29"/>
        <v>0</v>
      </c>
      <c r="BB273" s="1">
        <f t="shared" si="30"/>
        <v>32</v>
      </c>
      <c r="BD273" s="1" cm="1">
        <f t="array" ref="BD273">IFERROR( MATCH(0,INDEX(0/(D273:AY273&lt;&gt;""),),0),"")</f>
        <v>17</v>
      </c>
      <c r="BE273" s="1">
        <f t="shared" si="31"/>
        <v>8</v>
      </c>
      <c r="BF273" s="1">
        <f t="shared" si="32"/>
        <v>16</v>
      </c>
      <c r="BG273" s="8">
        <v>45648</v>
      </c>
    </row>
    <row r="274" spans="1:59" x14ac:dyDescent="0.45">
      <c r="A274" s="51">
        <f t="shared" si="27"/>
        <v>12</v>
      </c>
      <c r="B274" s="8">
        <v>45649</v>
      </c>
      <c r="C274" s="12" t="str">
        <f t="shared" si="28"/>
        <v>月</v>
      </c>
      <c r="D274" s="6"/>
      <c r="E274" s="6"/>
      <c r="F274" s="6"/>
      <c r="G274" s="6"/>
      <c r="H274" s="25"/>
      <c r="I274" s="24"/>
      <c r="J274" s="24"/>
      <c r="K274" s="24"/>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24"/>
      <c r="J275" s="24"/>
      <c r="K275" s="24"/>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24"/>
      <c r="J276" s="24"/>
      <c r="K276" s="24"/>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24"/>
      <c r="J277" s="24"/>
      <c r="K277" s="24"/>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24"/>
      <c r="J278" s="24"/>
      <c r="K278" s="24"/>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24"/>
      <c r="J279" s="24"/>
      <c r="K279" s="24"/>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24"/>
      <c r="J280" s="24"/>
      <c r="K280" s="24"/>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24"/>
      <c r="J281" s="24"/>
      <c r="K281" s="24"/>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24"/>
      <c r="J282" s="24"/>
      <c r="K282" s="24"/>
      <c r="L282" s="83"/>
      <c r="M282" s="83"/>
      <c r="N282" s="83"/>
      <c r="O282" s="83"/>
      <c r="P282" s="83"/>
      <c r="Q282" s="83"/>
      <c r="R282" s="83"/>
      <c r="S282" s="83"/>
      <c r="T282" s="83" t="s">
        <v>66</v>
      </c>
      <c r="U282" s="83" t="s">
        <v>66</v>
      </c>
      <c r="V282" s="83" t="s">
        <v>66</v>
      </c>
      <c r="W282" s="83" t="s">
        <v>66</v>
      </c>
      <c r="X282" s="83" t="s">
        <v>66</v>
      </c>
      <c r="Y282" s="83" t="s">
        <v>66</v>
      </c>
      <c r="Z282" s="83" t="s">
        <v>66</v>
      </c>
      <c r="AA282" s="83" t="s">
        <v>66</v>
      </c>
      <c r="AB282" s="83" t="s">
        <v>66</v>
      </c>
      <c r="AC282" s="83" t="s">
        <v>66</v>
      </c>
      <c r="AD282" s="83" t="s">
        <v>66</v>
      </c>
      <c r="AE282" s="83" t="s">
        <v>66</v>
      </c>
      <c r="AF282" s="83" t="s">
        <v>66</v>
      </c>
      <c r="AG282" s="83" t="s">
        <v>66</v>
      </c>
      <c r="AH282" s="83" t="s">
        <v>66</v>
      </c>
      <c r="AI282" s="83" t="s">
        <v>66</v>
      </c>
      <c r="AJ282" s="83"/>
      <c r="AK282" s="83"/>
      <c r="AL282" s="83"/>
      <c r="AM282" s="83"/>
      <c r="AN282" s="83"/>
      <c r="AO282" s="83"/>
      <c r="AP282" s="83"/>
      <c r="AQ282" s="83"/>
      <c r="AR282" s="83"/>
      <c r="AS282" s="83"/>
      <c r="AT282" s="83"/>
      <c r="AU282" s="83"/>
      <c r="AV282" s="83"/>
      <c r="AW282" s="83"/>
      <c r="AX282" s="83"/>
      <c r="AY282" s="83"/>
      <c r="AZ282" s="1">
        <f t="shared" si="29"/>
        <v>16</v>
      </c>
      <c r="BA282" s="1">
        <f t="shared" si="29"/>
        <v>0</v>
      </c>
      <c r="BB282" s="1">
        <f t="shared" si="30"/>
        <v>32</v>
      </c>
      <c r="BD282" s="1" cm="1">
        <f t="array" ref="BD282">IFERROR( MATCH(0,INDEX(0/(D282:AY282&lt;&gt;""),),0),"")</f>
        <v>17</v>
      </c>
      <c r="BE282" s="1">
        <f t="shared" si="31"/>
        <v>8</v>
      </c>
      <c r="BF282" s="1">
        <f t="shared" si="32"/>
        <v>16</v>
      </c>
      <c r="BG282" s="8">
        <v>45657</v>
      </c>
    </row>
    <row r="283" spans="1:59" x14ac:dyDescent="0.45">
      <c r="A283" s="51">
        <f t="shared" si="27"/>
        <v>1</v>
      </c>
      <c r="B283" s="8">
        <v>45658</v>
      </c>
      <c r="C283" s="12" t="str">
        <f t="shared" si="28"/>
        <v>水</v>
      </c>
      <c r="D283" s="6"/>
      <c r="E283" s="6"/>
      <c r="F283" s="6"/>
      <c r="G283" s="6"/>
      <c r="H283" s="25"/>
      <c r="I283" s="24"/>
      <c r="J283" s="24"/>
      <c r="K283" s="24"/>
      <c r="L283" s="83"/>
      <c r="M283" s="83"/>
      <c r="N283" s="83"/>
      <c r="O283" s="83"/>
      <c r="P283" s="83"/>
      <c r="Q283" s="83"/>
      <c r="R283" s="83"/>
      <c r="S283" s="83"/>
      <c r="T283" s="83"/>
      <c r="U283" s="83"/>
      <c r="V283" s="83"/>
      <c r="W283" s="83" t="s">
        <v>66</v>
      </c>
      <c r="X283" s="83" t="s">
        <v>66</v>
      </c>
      <c r="Y283" s="83" t="s">
        <v>66</v>
      </c>
      <c r="Z283" s="83" t="s">
        <v>66</v>
      </c>
      <c r="AA283" s="83" t="s">
        <v>66</v>
      </c>
      <c r="AB283" s="83" t="s">
        <v>66</v>
      </c>
      <c r="AC283" s="83" t="s">
        <v>66</v>
      </c>
      <c r="AD283" s="83" t="s">
        <v>66</v>
      </c>
      <c r="AE283" s="83" t="s">
        <v>66</v>
      </c>
      <c r="AF283" s="83" t="s">
        <v>66</v>
      </c>
      <c r="AG283" s="83" t="s">
        <v>66</v>
      </c>
      <c r="AH283" s="83" t="s">
        <v>66</v>
      </c>
      <c r="AI283" s="83" t="s">
        <v>66</v>
      </c>
      <c r="AJ283" s="83"/>
      <c r="AK283" s="83"/>
      <c r="AL283" s="83"/>
      <c r="AM283" s="83"/>
      <c r="AN283" s="83"/>
      <c r="AO283" s="83"/>
      <c r="AP283" s="83"/>
      <c r="AQ283" s="83"/>
      <c r="AR283" s="83"/>
      <c r="AS283" s="83"/>
      <c r="AT283" s="83"/>
      <c r="AU283" s="83"/>
      <c r="AV283" s="83"/>
      <c r="AW283" s="83"/>
      <c r="AX283" s="83"/>
      <c r="AY283" s="83"/>
      <c r="AZ283" s="1">
        <f t="shared" si="29"/>
        <v>13</v>
      </c>
      <c r="BA283" s="1">
        <f t="shared" si="29"/>
        <v>0</v>
      </c>
      <c r="BB283" s="1">
        <f t="shared" si="30"/>
        <v>35</v>
      </c>
      <c r="BD283" s="1" cm="1">
        <f t="array" ref="BD283">IFERROR( MATCH(0,INDEX(0/(D283:AY283&lt;&gt;""),),0),"")</f>
        <v>20</v>
      </c>
      <c r="BE283" s="1">
        <f t="shared" si="31"/>
        <v>9.5</v>
      </c>
      <c r="BF283" s="1">
        <f t="shared" si="32"/>
        <v>16</v>
      </c>
      <c r="BG283" s="8">
        <v>45658</v>
      </c>
    </row>
    <row r="284" spans="1:59" x14ac:dyDescent="0.45">
      <c r="A284" s="51">
        <f t="shared" si="27"/>
        <v>1</v>
      </c>
      <c r="B284" s="8">
        <v>45659</v>
      </c>
      <c r="C284" s="12" t="str">
        <f t="shared" si="28"/>
        <v>木</v>
      </c>
      <c r="D284" s="6"/>
      <c r="E284" s="6"/>
      <c r="F284" s="6"/>
      <c r="G284" s="6"/>
      <c r="H284" s="25"/>
      <c r="I284" s="24"/>
      <c r="J284" s="24"/>
      <c r="K284" s="24"/>
      <c r="L284" s="83"/>
      <c r="M284" s="83"/>
      <c r="N284" s="83"/>
      <c r="O284" s="83"/>
      <c r="P284" s="83"/>
      <c r="Q284" s="83"/>
      <c r="R284" s="83"/>
      <c r="S284" s="83"/>
      <c r="T284" s="83"/>
      <c r="U284" s="83"/>
      <c r="V284" s="83"/>
      <c r="W284" s="83"/>
      <c r="X284" s="83" t="s">
        <v>66</v>
      </c>
      <c r="Y284" s="83" t="s">
        <v>66</v>
      </c>
      <c r="Z284" s="83" t="s">
        <v>66</v>
      </c>
      <c r="AA284" s="83" t="s">
        <v>66</v>
      </c>
      <c r="AB284" s="83" t="s">
        <v>66</v>
      </c>
      <c r="AC284" s="83" t="s">
        <v>66</v>
      </c>
      <c r="AD284" s="83" t="s">
        <v>66</v>
      </c>
      <c r="AE284" s="83" t="s">
        <v>66</v>
      </c>
      <c r="AF284" s="83" t="s">
        <v>66</v>
      </c>
      <c r="AG284" s="83" t="s">
        <v>66</v>
      </c>
      <c r="AH284" s="83" t="s">
        <v>66</v>
      </c>
      <c r="AI284" s="83"/>
      <c r="AJ284" s="83"/>
      <c r="AK284" s="83"/>
      <c r="AL284" s="83"/>
      <c r="AM284" s="83"/>
      <c r="AN284" s="83"/>
      <c r="AO284" s="83"/>
      <c r="AP284" s="83"/>
      <c r="AQ284" s="83"/>
      <c r="AR284" s="83"/>
      <c r="AS284" s="83"/>
      <c r="AT284" s="83"/>
      <c r="AU284" s="83"/>
      <c r="AV284" s="83"/>
      <c r="AW284" s="83"/>
      <c r="AX284" s="83"/>
      <c r="AY284" s="83"/>
      <c r="AZ284" s="1">
        <f t="shared" si="29"/>
        <v>11</v>
      </c>
      <c r="BA284" s="1">
        <f t="shared" si="29"/>
        <v>0</v>
      </c>
      <c r="BB284" s="1">
        <f t="shared" si="30"/>
        <v>37</v>
      </c>
      <c r="BD284" s="1" cm="1">
        <f t="array" ref="BD284">IFERROR( MATCH(0,INDEX(0/(D284:AY284&lt;&gt;""),),0),"")</f>
        <v>21</v>
      </c>
      <c r="BE284" s="1">
        <f t="shared" si="31"/>
        <v>10</v>
      </c>
      <c r="BF284" s="1">
        <f t="shared" si="32"/>
        <v>15.5</v>
      </c>
      <c r="BG284" s="8">
        <v>45659</v>
      </c>
    </row>
    <row r="285" spans="1:59" x14ac:dyDescent="0.45">
      <c r="A285" s="51">
        <f t="shared" si="27"/>
        <v>1</v>
      </c>
      <c r="B285" s="8">
        <v>45660</v>
      </c>
      <c r="C285" s="12" t="str">
        <f t="shared" si="28"/>
        <v>金</v>
      </c>
      <c r="D285" s="6"/>
      <c r="E285" s="6"/>
      <c r="F285" s="6"/>
      <c r="G285" s="6"/>
      <c r="H285" s="25"/>
      <c r="I285" s="24"/>
      <c r="J285" s="24"/>
      <c r="K285" s="24"/>
      <c r="L285" s="83"/>
      <c r="M285" s="83"/>
      <c r="N285" s="83"/>
      <c r="O285" s="83"/>
      <c r="P285" s="83"/>
      <c r="Q285" s="83"/>
      <c r="R285" s="83"/>
      <c r="S285" s="83"/>
      <c r="T285" s="83"/>
      <c r="U285" s="83"/>
      <c r="V285" s="83"/>
      <c r="W285" s="83"/>
      <c r="X285" s="83" t="s">
        <v>66</v>
      </c>
      <c r="Y285" s="83" t="s">
        <v>66</v>
      </c>
      <c r="Z285" s="83" t="s">
        <v>66</v>
      </c>
      <c r="AA285" s="83" t="s">
        <v>66</v>
      </c>
      <c r="AB285" s="83" t="s">
        <v>66</v>
      </c>
      <c r="AC285" s="83" t="s">
        <v>66</v>
      </c>
      <c r="AD285" s="83" t="s">
        <v>66</v>
      </c>
      <c r="AE285" s="83" t="s">
        <v>66</v>
      </c>
      <c r="AF285" s="83" t="s">
        <v>66</v>
      </c>
      <c r="AG285" s="83" t="s">
        <v>66</v>
      </c>
      <c r="AH285" s="83"/>
      <c r="AI285" s="83"/>
      <c r="AJ285" s="83"/>
      <c r="AK285" s="83"/>
      <c r="AL285" s="83"/>
      <c r="AM285" s="83"/>
      <c r="AN285" s="83"/>
      <c r="AO285" s="83"/>
      <c r="AP285" s="83"/>
      <c r="AQ285" s="83"/>
      <c r="AR285" s="83"/>
      <c r="AS285" s="83"/>
      <c r="AT285" s="83"/>
      <c r="AU285" s="83"/>
      <c r="AV285" s="83"/>
      <c r="AW285" s="83"/>
      <c r="AX285" s="83"/>
      <c r="AY285" s="83"/>
      <c r="AZ285" s="1">
        <f t="shared" si="29"/>
        <v>10</v>
      </c>
      <c r="BA285" s="1">
        <f t="shared" si="29"/>
        <v>0</v>
      </c>
      <c r="BB285" s="1">
        <f t="shared" si="30"/>
        <v>38</v>
      </c>
      <c r="BD285" s="1" cm="1">
        <f t="array" ref="BD285">IFERROR( MATCH(0,INDEX(0/(D285:AY285&lt;&gt;""),),0),"")</f>
        <v>21</v>
      </c>
      <c r="BE285" s="1">
        <f t="shared" si="31"/>
        <v>10</v>
      </c>
      <c r="BF285" s="1">
        <f t="shared" si="32"/>
        <v>15</v>
      </c>
      <c r="BG285" s="8">
        <v>45660</v>
      </c>
    </row>
    <row r="286" spans="1:59" x14ac:dyDescent="0.45">
      <c r="A286" s="51">
        <f t="shared" si="27"/>
        <v>1</v>
      </c>
      <c r="B286" s="8">
        <v>45661</v>
      </c>
      <c r="C286" s="12" t="str">
        <f t="shared" si="28"/>
        <v>土</v>
      </c>
      <c r="D286" s="6"/>
      <c r="E286" s="6"/>
      <c r="F286" s="6"/>
      <c r="G286" s="6"/>
      <c r="H286" s="25"/>
      <c r="I286" s="24"/>
      <c r="J286" s="24"/>
      <c r="K286" s="24"/>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24"/>
      <c r="J287" s="24"/>
      <c r="K287" s="24"/>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24"/>
      <c r="J288" s="24"/>
      <c r="K288" s="24"/>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24"/>
      <c r="J289" s="24"/>
      <c r="K289" s="24"/>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24"/>
      <c r="J290" s="24"/>
      <c r="K290" s="24"/>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24"/>
      <c r="J291" s="24"/>
      <c r="K291" s="24"/>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24"/>
      <c r="J292" s="24"/>
      <c r="K292" s="24"/>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24"/>
      <c r="J293" s="24"/>
      <c r="K293" s="24"/>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24"/>
      <c r="J294" s="24"/>
      <c r="K294" s="24"/>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24"/>
      <c r="J295" s="24"/>
      <c r="K295" s="24"/>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24"/>
      <c r="J296" s="24"/>
      <c r="K296" s="24"/>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24"/>
      <c r="J297" s="24"/>
      <c r="K297" s="24"/>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24"/>
      <c r="J298" s="24"/>
      <c r="K298" s="24"/>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24"/>
      <c r="J299" s="24"/>
      <c r="K299" s="24"/>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24"/>
      <c r="J300" s="24"/>
      <c r="K300" s="24"/>
      <c r="L300" s="83"/>
      <c r="M300" s="83"/>
      <c r="N300" s="83"/>
      <c r="O300" s="83"/>
      <c r="P300" s="83"/>
      <c r="Q300" s="83"/>
      <c r="R300" s="83"/>
      <c r="S300" s="83"/>
      <c r="T300" s="83"/>
      <c r="U300" s="83"/>
      <c r="V300" s="83"/>
      <c r="W300" s="83"/>
      <c r="X300" s="83"/>
      <c r="Y300" s="83"/>
      <c r="Z300" s="83"/>
      <c r="AA300" s="83"/>
      <c r="AB300" s="83" t="s">
        <v>66</v>
      </c>
      <c r="AC300" s="83" t="s">
        <v>66</v>
      </c>
      <c r="AD300" s="83" t="s">
        <v>66</v>
      </c>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1">
        <f t="shared" si="33"/>
        <v>3</v>
      </c>
      <c r="BA300" s="1">
        <f t="shared" si="33"/>
        <v>0</v>
      </c>
      <c r="BB300" s="1">
        <f t="shared" si="30"/>
        <v>45</v>
      </c>
      <c r="BD300" s="1" cm="1">
        <f t="array" ref="BD300">IFERROR( MATCH(0,INDEX(0/(D300:AY300&lt;&gt;""),),0),"")</f>
        <v>25</v>
      </c>
      <c r="BE300" s="1">
        <f t="shared" si="31"/>
        <v>12</v>
      </c>
      <c r="BF300" s="1">
        <f t="shared" si="32"/>
        <v>13.5</v>
      </c>
      <c r="BG300" s="8">
        <v>45675</v>
      </c>
    </row>
    <row r="301" spans="1:59" x14ac:dyDescent="0.45">
      <c r="A301" s="51">
        <f t="shared" si="27"/>
        <v>1</v>
      </c>
      <c r="B301" s="8">
        <v>45676</v>
      </c>
      <c r="C301" s="12" t="str">
        <f t="shared" si="28"/>
        <v>日</v>
      </c>
      <c r="D301" s="6"/>
      <c r="E301" s="6"/>
      <c r="F301" s="6"/>
      <c r="G301" s="6"/>
      <c r="H301" s="25"/>
      <c r="I301" s="24"/>
      <c r="J301" s="24"/>
      <c r="K301" s="24"/>
      <c r="L301" s="83"/>
      <c r="M301" s="83"/>
      <c r="N301" s="83"/>
      <c r="O301" s="83"/>
      <c r="P301" s="83"/>
      <c r="Q301" s="83"/>
      <c r="R301" s="83"/>
      <c r="S301" s="83"/>
      <c r="T301" s="83"/>
      <c r="U301" s="83"/>
      <c r="V301" s="83"/>
      <c r="W301" s="83"/>
      <c r="X301" s="83"/>
      <c r="Y301" s="83" t="s">
        <v>66</v>
      </c>
      <c r="Z301" s="83" t="s">
        <v>66</v>
      </c>
      <c r="AA301" s="83" t="s">
        <v>66</v>
      </c>
      <c r="AB301" s="83" t="s">
        <v>66</v>
      </c>
      <c r="AC301" s="83" t="s">
        <v>66</v>
      </c>
      <c r="AD301" s="83" t="s">
        <v>66</v>
      </c>
      <c r="AE301" s="83" t="s">
        <v>66</v>
      </c>
      <c r="AF301" s="83" t="s">
        <v>66</v>
      </c>
      <c r="AG301" s="83" t="s">
        <v>66</v>
      </c>
      <c r="AH301" s="83"/>
      <c r="AI301" s="83"/>
      <c r="AJ301" s="83"/>
      <c r="AK301" s="83"/>
      <c r="AL301" s="83"/>
      <c r="AM301" s="83"/>
      <c r="AN301" s="83"/>
      <c r="AO301" s="83"/>
      <c r="AP301" s="83"/>
      <c r="AQ301" s="83"/>
      <c r="AR301" s="83"/>
      <c r="AS301" s="83"/>
      <c r="AT301" s="83"/>
      <c r="AU301" s="83"/>
      <c r="AV301" s="83"/>
      <c r="AW301" s="83"/>
      <c r="AX301" s="83"/>
      <c r="AY301" s="83"/>
      <c r="AZ301" s="1">
        <f t="shared" si="33"/>
        <v>9</v>
      </c>
      <c r="BA301" s="1">
        <f t="shared" si="33"/>
        <v>0</v>
      </c>
      <c r="BB301" s="1">
        <f t="shared" si="30"/>
        <v>39</v>
      </c>
      <c r="BD301" s="1" cm="1">
        <f t="array" ref="BD301">IFERROR( MATCH(0,INDEX(0/(D301:AY301&lt;&gt;""),),0),"")</f>
        <v>22</v>
      </c>
      <c r="BE301" s="1">
        <f t="shared" si="31"/>
        <v>10.5</v>
      </c>
      <c r="BF301" s="1">
        <f t="shared" si="32"/>
        <v>15</v>
      </c>
      <c r="BG301" s="8">
        <v>45676</v>
      </c>
    </row>
    <row r="302" spans="1:59" x14ac:dyDescent="0.45">
      <c r="A302" s="51">
        <f t="shared" si="27"/>
        <v>1</v>
      </c>
      <c r="B302" s="8">
        <v>45677</v>
      </c>
      <c r="C302" s="12" t="str">
        <f t="shared" si="28"/>
        <v>月</v>
      </c>
      <c r="D302" s="6"/>
      <c r="E302" s="6"/>
      <c r="F302" s="6"/>
      <c r="G302" s="6"/>
      <c r="H302" s="25"/>
      <c r="I302" s="24"/>
      <c r="J302" s="24"/>
      <c r="K302" s="24"/>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24"/>
      <c r="J303" s="24"/>
      <c r="K303" s="24"/>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24"/>
      <c r="J304" s="24"/>
      <c r="K304" s="24"/>
      <c r="L304" s="83"/>
      <c r="M304" s="83"/>
      <c r="N304" s="83"/>
      <c r="O304" s="83"/>
      <c r="P304" s="83"/>
      <c r="Q304" s="83"/>
      <c r="R304" s="83"/>
      <c r="S304" s="83"/>
      <c r="T304" s="83"/>
      <c r="U304" s="83"/>
      <c r="V304" s="83"/>
      <c r="W304" s="83"/>
      <c r="X304" s="83"/>
      <c r="Y304" s="83"/>
      <c r="Z304" s="83"/>
      <c r="AA304" s="83" t="s">
        <v>66</v>
      </c>
      <c r="AB304" s="83" t="s">
        <v>66</v>
      </c>
      <c r="AC304" s="83" t="s">
        <v>66</v>
      </c>
      <c r="AD304" s="83" t="s">
        <v>66</v>
      </c>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1">
        <f t="shared" si="33"/>
        <v>4</v>
      </c>
      <c r="BA304" s="1">
        <f t="shared" si="33"/>
        <v>0</v>
      </c>
      <c r="BB304" s="1">
        <f t="shared" si="30"/>
        <v>44</v>
      </c>
      <c r="BD304" s="1" cm="1">
        <f t="array" ref="BD304">IFERROR( MATCH(0,INDEX(0/(D304:AY304&lt;&gt;""),),0),"")</f>
        <v>24</v>
      </c>
      <c r="BE304" s="1">
        <f t="shared" si="31"/>
        <v>11.5</v>
      </c>
      <c r="BF304" s="1">
        <f t="shared" si="32"/>
        <v>13.5</v>
      </c>
      <c r="BG304" s="8">
        <v>45679</v>
      </c>
    </row>
    <row r="305" spans="1:59" x14ac:dyDescent="0.45">
      <c r="A305" s="51">
        <f t="shared" si="27"/>
        <v>1</v>
      </c>
      <c r="B305" s="8">
        <v>45680</v>
      </c>
      <c r="C305" s="12" t="str">
        <f t="shared" si="28"/>
        <v>木</v>
      </c>
      <c r="D305" s="6"/>
      <c r="E305" s="6"/>
      <c r="F305" s="6"/>
      <c r="G305" s="6"/>
      <c r="H305" s="25"/>
      <c r="I305" s="24"/>
      <c r="J305" s="24"/>
      <c r="K305" s="24"/>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1">
        <f t="shared" si="33"/>
        <v>0</v>
      </c>
      <c r="BA305" s="1">
        <f t="shared" si="33"/>
        <v>0</v>
      </c>
      <c r="BB305" s="1">
        <f t="shared" si="30"/>
        <v>48</v>
      </c>
      <c r="BD305" s="1" t="str" cm="1">
        <f t="array" ref="BD305">IFERROR( MATCH(0,INDEX(0/(D305:AY305&lt;&gt;""),),0),"")</f>
        <v/>
      </c>
      <c r="BE305" s="1" t="str">
        <f t="shared" si="31"/>
        <v/>
      </c>
      <c r="BF305" s="1" t="str">
        <f t="shared" si="32"/>
        <v/>
      </c>
      <c r="BG305" s="8">
        <v>45680</v>
      </c>
    </row>
    <row r="306" spans="1:59" x14ac:dyDescent="0.45">
      <c r="A306" s="51">
        <f t="shared" si="27"/>
        <v>1</v>
      </c>
      <c r="B306" s="8">
        <v>45681</v>
      </c>
      <c r="C306" s="12" t="str">
        <f t="shared" si="28"/>
        <v>金</v>
      </c>
      <c r="D306" s="6"/>
      <c r="E306" s="6"/>
      <c r="F306" s="6"/>
      <c r="G306" s="6"/>
      <c r="H306" s="25"/>
      <c r="I306" s="24"/>
      <c r="J306" s="24"/>
      <c r="K306" s="24"/>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24"/>
      <c r="J307" s="24"/>
      <c r="K307" s="24"/>
      <c r="L307" s="83"/>
      <c r="M307" s="83"/>
      <c r="N307" s="83"/>
      <c r="O307" s="83"/>
      <c r="P307" s="83"/>
      <c r="Q307" s="83"/>
      <c r="R307" s="83"/>
      <c r="S307" s="83"/>
      <c r="T307" s="83" t="s">
        <v>66</v>
      </c>
      <c r="U307" s="83" t="s">
        <v>66</v>
      </c>
      <c r="V307" s="83" t="s">
        <v>66</v>
      </c>
      <c r="W307" s="83" t="s">
        <v>66</v>
      </c>
      <c r="X307" s="83" t="s">
        <v>66</v>
      </c>
      <c r="Y307" s="83" t="s">
        <v>66</v>
      </c>
      <c r="Z307" s="83" t="s">
        <v>66</v>
      </c>
      <c r="AA307" s="83" t="s">
        <v>66</v>
      </c>
      <c r="AB307" s="83" t="s">
        <v>66</v>
      </c>
      <c r="AC307" s="83" t="s">
        <v>66</v>
      </c>
      <c r="AD307" s="83" t="s">
        <v>66</v>
      </c>
      <c r="AE307" s="83" t="s">
        <v>66</v>
      </c>
      <c r="AF307" s="83" t="s">
        <v>66</v>
      </c>
      <c r="AG307" s="83" t="s">
        <v>66</v>
      </c>
      <c r="AH307" s="83" t="s">
        <v>66</v>
      </c>
      <c r="AI307" s="83" t="s">
        <v>66</v>
      </c>
      <c r="AJ307" s="83"/>
      <c r="AK307" s="83"/>
      <c r="AL307" s="83"/>
      <c r="AM307" s="83"/>
      <c r="AN307" s="83"/>
      <c r="AO307" s="83"/>
      <c r="AP307" s="83"/>
      <c r="AQ307" s="83"/>
      <c r="AR307" s="83"/>
      <c r="AS307" s="83"/>
      <c r="AT307" s="83"/>
      <c r="AU307" s="83"/>
      <c r="AV307" s="83"/>
      <c r="AW307" s="83"/>
      <c r="AX307" s="83"/>
      <c r="AY307" s="83"/>
      <c r="AZ307" s="1">
        <f t="shared" si="33"/>
        <v>16</v>
      </c>
      <c r="BA307" s="1">
        <f t="shared" si="33"/>
        <v>0</v>
      </c>
      <c r="BB307" s="1">
        <f t="shared" si="30"/>
        <v>32</v>
      </c>
      <c r="BD307" s="1" cm="1">
        <f t="array" ref="BD307">IFERROR( MATCH(0,INDEX(0/(D307:AY307&lt;&gt;""),),0),"")</f>
        <v>17</v>
      </c>
      <c r="BE307" s="1">
        <f t="shared" si="31"/>
        <v>8</v>
      </c>
      <c r="BF307" s="1">
        <f t="shared" si="32"/>
        <v>16</v>
      </c>
      <c r="BG307" s="8">
        <v>45682</v>
      </c>
    </row>
    <row r="308" spans="1:59" x14ac:dyDescent="0.45">
      <c r="A308" s="51">
        <f t="shared" si="27"/>
        <v>1</v>
      </c>
      <c r="B308" s="8">
        <v>45683</v>
      </c>
      <c r="C308" s="12" t="str">
        <f t="shared" si="28"/>
        <v>日</v>
      </c>
      <c r="D308" s="6"/>
      <c r="E308" s="6"/>
      <c r="F308" s="6"/>
      <c r="G308" s="6"/>
      <c r="H308" s="25"/>
      <c r="I308" s="24"/>
      <c r="J308" s="24"/>
      <c r="K308" s="24"/>
      <c r="L308" s="83"/>
      <c r="M308" s="83"/>
      <c r="N308" s="83"/>
      <c r="O308" s="83"/>
      <c r="P308" s="83"/>
      <c r="Q308" s="83"/>
      <c r="R308" s="83"/>
      <c r="S308" s="83"/>
      <c r="T308" s="83" t="s">
        <v>66</v>
      </c>
      <c r="U308" s="83" t="s">
        <v>66</v>
      </c>
      <c r="V308" s="83" t="s">
        <v>66</v>
      </c>
      <c r="W308" s="83" t="s">
        <v>66</v>
      </c>
      <c r="X308" s="83" t="s">
        <v>66</v>
      </c>
      <c r="Y308" s="83" t="s">
        <v>66</v>
      </c>
      <c r="Z308" s="83" t="s">
        <v>66</v>
      </c>
      <c r="AA308" s="83" t="s">
        <v>66</v>
      </c>
      <c r="AB308" s="83" t="s">
        <v>66</v>
      </c>
      <c r="AC308" s="83" t="s">
        <v>66</v>
      </c>
      <c r="AD308" s="83" t="s">
        <v>66</v>
      </c>
      <c r="AE308" s="83" t="s">
        <v>66</v>
      </c>
      <c r="AF308" s="83" t="s">
        <v>66</v>
      </c>
      <c r="AG308" s="83" t="s">
        <v>66</v>
      </c>
      <c r="AH308" s="83" t="s">
        <v>66</v>
      </c>
      <c r="AI308" s="83" t="s">
        <v>66</v>
      </c>
      <c r="AJ308" s="83"/>
      <c r="AK308" s="83"/>
      <c r="AL308" s="83"/>
      <c r="AM308" s="83"/>
      <c r="AN308" s="83"/>
      <c r="AO308" s="83"/>
      <c r="AP308" s="83"/>
      <c r="AQ308" s="83"/>
      <c r="AR308" s="83"/>
      <c r="AS308" s="83"/>
      <c r="AT308" s="83"/>
      <c r="AU308" s="83"/>
      <c r="AV308" s="83"/>
      <c r="AW308" s="83"/>
      <c r="AX308" s="83"/>
      <c r="AY308" s="83"/>
      <c r="AZ308" s="1">
        <f t="shared" si="33"/>
        <v>16</v>
      </c>
      <c r="BA308" s="1">
        <f t="shared" si="33"/>
        <v>0</v>
      </c>
      <c r="BB308" s="1">
        <f t="shared" si="30"/>
        <v>32</v>
      </c>
      <c r="BD308" s="1" cm="1">
        <f t="array" ref="BD308">IFERROR( MATCH(0,INDEX(0/(D308:AY308&lt;&gt;""),),0),"")</f>
        <v>17</v>
      </c>
      <c r="BE308" s="1">
        <f t="shared" si="31"/>
        <v>8</v>
      </c>
      <c r="BF308" s="1">
        <f t="shared" si="32"/>
        <v>16</v>
      </c>
      <c r="BG308" s="8">
        <v>45683</v>
      </c>
    </row>
    <row r="309" spans="1:59" x14ac:dyDescent="0.45">
      <c r="A309" s="51">
        <f t="shared" si="27"/>
        <v>1</v>
      </c>
      <c r="B309" s="8">
        <v>45684</v>
      </c>
      <c r="C309" s="12" t="str">
        <f t="shared" si="28"/>
        <v>月</v>
      </c>
      <c r="D309" s="6"/>
      <c r="E309" s="6"/>
      <c r="F309" s="6"/>
      <c r="G309" s="6"/>
      <c r="H309" s="25"/>
      <c r="I309" s="24"/>
      <c r="J309" s="24"/>
      <c r="K309" s="24"/>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24"/>
      <c r="J310" s="24"/>
      <c r="K310" s="24"/>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24"/>
      <c r="J311" s="24"/>
      <c r="K311" s="24"/>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24"/>
      <c r="J312" s="24"/>
      <c r="K312" s="24"/>
      <c r="L312" s="83"/>
      <c r="M312" s="83"/>
      <c r="N312" s="83"/>
      <c r="O312" s="83"/>
      <c r="P312" s="83"/>
      <c r="Q312" s="83"/>
      <c r="R312" s="83"/>
      <c r="S312" s="83"/>
      <c r="T312" s="83"/>
      <c r="U312" s="83"/>
      <c r="V312" s="83"/>
      <c r="W312" s="83"/>
      <c r="X312" s="83"/>
      <c r="Y312" s="83"/>
      <c r="Z312" s="83"/>
      <c r="AA312" s="83"/>
      <c r="AB312" s="83"/>
      <c r="AC312" s="83" t="s">
        <v>66</v>
      </c>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1">
        <f t="shared" si="33"/>
        <v>1</v>
      </c>
      <c r="BA312" s="1">
        <f t="shared" si="33"/>
        <v>0</v>
      </c>
      <c r="BB312" s="1">
        <f t="shared" si="30"/>
        <v>47</v>
      </c>
      <c r="BD312" s="1" cm="1">
        <f t="array" ref="BD312">IFERROR( MATCH(0,INDEX(0/(D312:AY312&lt;&gt;""),),0),"")</f>
        <v>26</v>
      </c>
      <c r="BE312" s="1">
        <f t="shared" si="31"/>
        <v>12.5</v>
      </c>
      <c r="BF312" s="1">
        <f t="shared" si="32"/>
        <v>13</v>
      </c>
      <c r="BG312" s="8">
        <v>45687</v>
      </c>
    </row>
    <row r="313" spans="1:59" x14ac:dyDescent="0.45">
      <c r="A313" s="51">
        <f t="shared" si="27"/>
        <v>1</v>
      </c>
      <c r="B313" s="8">
        <v>45688</v>
      </c>
      <c r="C313" s="12" t="str">
        <f t="shared" si="28"/>
        <v>金</v>
      </c>
      <c r="D313" s="6"/>
      <c r="E313" s="6"/>
      <c r="F313" s="6"/>
      <c r="G313" s="6"/>
      <c r="H313" s="25"/>
      <c r="I313" s="24"/>
      <c r="J313" s="24"/>
      <c r="K313" s="24"/>
      <c r="L313" s="83"/>
      <c r="M313" s="83"/>
      <c r="N313" s="83"/>
      <c r="O313" s="83"/>
      <c r="P313" s="83"/>
      <c r="Q313" s="83"/>
      <c r="R313" s="83"/>
      <c r="S313" s="83"/>
      <c r="T313" s="83"/>
      <c r="U313" s="83"/>
      <c r="V313" s="83"/>
      <c r="W313" s="83"/>
      <c r="X313" s="83"/>
      <c r="Y313" s="83"/>
      <c r="Z313" s="83"/>
      <c r="AA313" s="83"/>
      <c r="AB313" s="83" t="s">
        <v>66</v>
      </c>
      <c r="AC313" s="83" t="s">
        <v>66</v>
      </c>
      <c r="AD313" s="83" t="s">
        <v>66</v>
      </c>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1">
        <f t="shared" si="33"/>
        <v>3</v>
      </c>
      <c r="BA313" s="1">
        <f t="shared" si="33"/>
        <v>0</v>
      </c>
      <c r="BB313" s="1">
        <f t="shared" si="30"/>
        <v>45</v>
      </c>
      <c r="BD313" s="1" cm="1">
        <f t="array" ref="BD313">IFERROR( MATCH(0,INDEX(0/(D313:AY313&lt;&gt;""),),0),"")</f>
        <v>25</v>
      </c>
      <c r="BE313" s="1">
        <f t="shared" si="31"/>
        <v>12</v>
      </c>
      <c r="BF313" s="1">
        <f t="shared" si="32"/>
        <v>13.5</v>
      </c>
      <c r="BG313" s="8">
        <v>45688</v>
      </c>
    </row>
    <row r="314" spans="1:59" x14ac:dyDescent="0.45">
      <c r="A314" s="51">
        <f t="shared" si="27"/>
        <v>2</v>
      </c>
      <c r="B314" s="8">
        <v>45689</v>
      </c>
      <c r="C314" s="12" t="str">
        <f t="shared" si="28"/>
        <v>土</v>
      </c>
      <c r="D314" s="6"/>
      <c r="E314" s="6"/>
      <c r="F314" s="6"/>
      <c r="G314" s="6"/>
      <c r="H314" s="25"/>
      <c r="I314" s="24"/>
      <c r="J314" s="24"/>
      <c r="K314" s="24"/>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24"/>
      <c r="J315" s="24"/>
      <c r="K315" s="24"/>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24"/>
      <c r="J316" s="24"/>
      <c r="K316" s="24"/>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24"/>
      <c r="J317" s="24"/>
      <c r="K317" s="24"/>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24"/>
      <c r="J318" s="24"/>
      <c r="K318" s="24"/>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24"/>
      <c r="J319" s="24"/>
      <c r="K319" s="24"/>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24"/>
      <c r="J320" s="24"/>
      <c r="K320" s="24"/>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24"/>
      <c r="J321" s="24"/>
      <c r="K321" s="24"/>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24"/>
      <c r="J322" s="24"/>
      <c r="K322" s="24"/>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24"/>
      <c r="J323" s="24"/>
      <c r="K323" s="24"/>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24"/>
      <c r="J324" s="24"/>
      <c r="K324" s="24"/>
      <c r="L324" s="83"/>
      <c r="M324" s="83"/>
      <c r="N324" s="83"/>
      <c r="O324" s="83"/>
      <c r="P324" s="83"/>
      <c r="Q324" s="83"/>
      <c r="R324" s="83"/>
      <c r="S324" s="83"/>
      <c r="T324" s="83" t="s">
        <v>66</v>
      </c>
      <c r="U324" s="83" t="s">
        <v>66</v>
      </c>
      <c r="V324" s="83" t="s">
        <v>66</v>
      </c>
      <c r="W324" s="83" t="s">
        <v>66</v>
      </c>
      <c r="X324" s="83" t="s">
        <v>66</v>
      </c>
      <c r="Y324" s="83" t="s">
        <v>66</v>
      </c>
      <c r="Z324" s="83" t="s">
        <v>66</v>
      </c>
      <c r="AA324" s="83" t="s">
        <v>66</v>
      </c>
      <c r="AB324" s="83" t="s">
        <v>66</v>
      </c>
      <c r="AC324" s="83" t="s">
        <v>66</v>
      </c>
      <c r="AD324" s="83" t="s">
        <v>66</v>
      </c>
      <c r="AE324" s="83" t="s">
        <v>66</v>
      </c>
      <c r="AF324" s="83" t="s">
        <v>66</v>
      </c>
      <c r="AG324" s="83" t="s">
        <v>66</v>
      </c>
      <c r="AH324" s="83" t="s">
        <v>66</v>
      </c>
      <c r="AI324" s="83" t="s">
        <v>66</v>
      </c>
      <c r="AJ324" s="83"/>
      <c r="AK324" s="83"/>
      <c r="AL324" s="83"/>
      <c r="AM324" s="83"/>
      <c r="AN324" s="83"/>
      <c r="AO324" s="83"/>
      <c r="AP324" s="83"/>
      <c r="AQ324" s="83"/>
      <c r="AR324" s="83"/>
      <c r="AS324" s="83"/>
      <c r="AT324" s="83"/>
      <c r="AU324" s="83"/>
      <c r="AV324" s="83"/>
      <c r="AW324" s="83"/>
      <c r="AX324" s="83"/>
      <c r="AY324" s="83"/>
      <c r="AZ324" s="1">
        <f t="shared" si="33"/>
        <v>16</v>
      </c>
      <c r="BA324" s="1">
        <f t="shared" si="33"/>
        <v>0</v>
      </c>
      <c r="BB324" s="1">
        <f t="shared" si="30"/>
        <v>32</v>
      </c>
      <c r="BD324" s="1" cm="1">
        <f t="array" ref="BD324">IFERROR( MATCH(0,INDEX(0/(D324:AY324&lt;&gt;""),),0),"")</f>
        <v>17</v>
      </c>
      <c r="BE324" s="1">
        <f t="shared" si="31"/>
        <v>8</v>
      </c>
      <c r="BF324" s="1">
        <f t="shared" si="32"/>
        <v>16</v>
      </c>
      <c r="BG324" s="8">
        <v>45699</v>
      </c>
    </row>
    <row r="325" spans="1:59" x14ac:dyDescent="0.45">
      <c r="A325" s="51">
        <f t="shared" si="27"/>
        <v>2</v>
      </c>
      <c r="B325" s="8">
        <v>45700</v>
      </c>
      <c r="C325" s="12" t="str">
        <f t="shared" si="28"/>
        <v>水</v>
      </c>
      <c r="D325" s="6"/>
      <c r="E325" s="6"/>
      <c r="F325" s="6"/>
      <c r="G325" s="6"/>
      <c r="H325" s="25"/>
      <c r="I325" s="24"/>
      <c r="J325" s="24"/>
      <c r="K325" s="24"/>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24"/>
      <c r="J326" s="24"/>
      <c r="K326" s="24"/>
      <c r="L326" s="83"/>
      <c r="M326" s="83"/>
      <c r="N326" s="83"/>
      <c r="O326" s="83"/>
      <c r="P326" s="83"/>
      <c r="Q326" s="83"/>
      <c r="R326" s="83"/>
      <c r="S326" s="83"/>
      <c r="T326" s="83" t="s">
        <v>66</v>
      </c>
      <c r="U326" s="83" t="s">
        <v>66</v>
      </c>
      <c r="V326" s="83" t="s">
        <v>66</v>
      </c>
      <c r="W326" s="83" t="s">
        <v>66</v>
      </c>
      <c r="X326" s="83" t="s">
        <v>66</v>
      </c>
      <c r="Y326" s="83" t="s">
        <v>66</v>
      </c>
      <c r="Z326" s="83" t="s">
        <v>66</v>
      </c>
      <c r="AA326" s="83" t="s">
        <v>66</v>
      </c>
      <c r="AB326" s="83" t="s">
        <v>66</v>
      </c>
      <c r="AC326" s="83" t="s">
        <v>66</v>
      </c>
      <c r="AD326" s="83" t="s">
        <v>66</v>
      </c>
      <c r="AE326" s="83" t="s">
        <v>66</v>
      </c>
      <c r="AF326" s="83" t="s">
        <v>66</v>
      </c>
      <c r="AG326" s="83" t="s">
        <v>66</v>
      </c>
      <c r="AH326" s="83" t="s">
        <v>66</v>
      </c>
      <c r="AI326" s="83" t="s">
        <v>66</v>
      </c>
      <c r="AJ326" s="83"/>
      <c r="AK326" s="83"/>
      <c r="AL326" s="83"/>
      <c r="AM326" s="83"/>
      <c r="AN326" s="83"/>
      <c r="AO326" s="83"/>
      <c r="AP326" s="83"/>
      <c r="AQ326" s="83"/>
      <c r="AR326" s="83"/>
      <c r="AS326" s="83"/>
      <c r="AT326" s="83"/>
      <c r="AU326" s="83"/>
      <c r="AV326" s="83"/>
      <c r="AW326" s="83"/>
      <c r="AX326" s="83"/>
      <c r="AY326" s="83"/>
      <c r="AZ326" s="1">
        <f t="shared" si="33"/>
        <v>16</v>
      </c>
      <c r="BA326" s="1">
        <f t="shared" si="33"/>
        <v>0</v>
      </c>
      <c r="BB326" s="1">
        <f t="shared" si="30"/>
        <v>32</v>
      </c>
      <c r="BD326" s="1" cm="1">
        <f t="array" ref="BD326">IFERROR( MATCH(0,INDEX(0/(D326:AY326&lt;&gt;""),),0),"")</f>
        <v>17</v>
      </c>
      <c r="BE326" s="1">
        <f t="shared" si="31"/>
        <v>8</v>
      </c>
      <c r="BF326" s="1">
        <f t="shared" si="32"/>
        <v>16</v>
      </c>
      <c r="BG326" s="8">
        <v>45701</v>
      </c>
    </row>
    <row r="327" spans="1:59" x14ac:dyDescent="0.45">
      <c r="A327" s="51">
        <f t="shared" si="27"/>
        <v>2</v>
      </c>
      <c r="B327" s="8">
        <v>45702</v>
      </c>
      <c r="C327" s="12" t="str">
        <f t="shared" si="28"/>
        <v>金</v>
      </c>
      <c r="D327" s="6"/>
      <c r="E327" s="6"/>
      <c r="F327" s="6"/>
      <c r="G327" s="6"/>
      <c r="H327" s="25"/>
      <c r="I327" s="24"/>
      <c r="J327" s="24"/>
      <c r="K327" s="24"/>
      <c r="L327" s="83"/>
      <c r="M327" s="83"/>
      <c r="N327" s="83"/>
      <c r="O327" s="83"/>
      <c r="P327" s="83"/>
      <c r="Q327" s="83"/>
      <c r="R327" s="83"/>
      <c r="S327" s="83"/>
      <c r="T327" s="83" t="s">
        <v>66</v>
      </c>
      <c r="U327" s="83" t="s">
        <v>66</v>
      </c>
      <c r="V327" s="83" t="s">
        <v>66</v>
      </c>
      <c r="W327" s="83" t="s">
        <v>66</v>
      </c>
      <c r="X327" s="83" t="s">
        <v>66</v>
      </c>
      <c r="Y327" s="83" t="s">
        <v>66</v>
      </c>
      <c r="Z327" s="83" t="s">
        <v>66</v>
      </c>
      <c r="AA327" s="83" t="s">
        <v>66</v>
      </c>
      <c r="AB327" s="83" t="s">
        <v>66</v>
      </c>
      <c r="AC327" s="83" t="s">
        <v>66</v>
      </c>
      <c r="AD327" s="83" t="s">
        <v>66</v>
      </c>
      <c r="AE327" s="83" t="s">
        <v>66</v>
      </c>
      <c r="AF327" s="83" t="s">
        <v>66</v>
      </c>
      <c r="AG327" s="83" t="s">
        <v>66</v>
      </c>
      <c r="AH327" s="83" t="s">
        <v>66</v>
      </c>
      <c r="AI327" s="83" t="s">
        <v>66</v>
      </c>
      <c r="AJ327" s="83"/>
      <c r="AK327" s="83"/>
      <c r="AL327" s="83"/>
      <c r="AM327" s="83"/>
      <c r="AN327" s="83"/>
      <c r="AO327" s="83"/>
      <c r="AP327" s="83"/>
      <c r="AQ327" s="83"/>
      <c r="AR327" s="83"/>
      <c r="AS327" s="83"/>
      <c r="AT327" s="83"/>
      <c r="AU327" s="83"/>
      <c r="AV327" s="83"/>
      <c r="AW327" s="83"/>
      <c r="AX327" s="83"/>
      <c r="AY327" s="83"/>
      <c r="AZ327" s="1">
        <f t="shared" si="33"/>
        <v>16</v>
      </c>
      <c r="BA327" s="1">
        <f t="shared" si="33"/>
        <v>0</v>
      </c>
      <c r="BB327" s="1">
        <f t="shared" si="30"/>
        <v>32</v>
      </c>
      <c r="BD327" s="1" cm="1">
        <f t="array" ref="BD327">IFERROR( MATCH(0,INDEX(0/(D327:AY327&lt;&gt;""),),0),"")</f>
        <v>17</v>
      </c>
      <c r="BE327" s="1">
        <f t="shared" si="31"/>
        <v>8</v>
      </c>
      <c r="BF327" s="1">
        <f t="shared" si="32"/>
        <v>16</v>
      </c>
      <c r="BG327" s="8">
        <v>45702</v>
      </c>
    </row>
    <row r="328" spans="1:59" x14ac:dyDescent="0.45">
      <c r="A328" s="51">
        <f t="shared" si="27"/>
        <v>2</v>
      </c>
      <c r="B328" s="8">
        <v>45703</v>
      </c>
      <c r="C328" s="12" t="str">
        <f t="shared" si="28"/>
        <v>土</v>
      </c>
      <c r="D328" s="6"/>
      <c r="E328" s="6"/>
      <c r="F328" s="6"/>
      <c r="G328" s="6"/>
      <c r="H328" s="25"/>
      <c r="I328" s="24"/>
      <c r="J328" s="24"/>
      <c r="K328" s="24"/>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24"/>
      <c r="J329" s="24"/>
      <c r="K329" s="24"/>
      <c r="L329" s="83"/>
      <c r="M329" s="83"/>
      <c r="N329" s="83"/>
      <c r="O329" s="83"/>
      <c r="P329" s="83"/>
      <c r="Q329" s="83"/>
      <c r="R329" s="83"/>
      <c r="S329" s="83"/>
      <c r="T329" s="83"/>
      <c r="U329" s="83"/>
      <c r="V329" s="83"/>
      <c r="W329" s="83"/>
      <c r="X329" s="83"/>
      <c r="Y329" s="83"/>
      <c r="Z329" s="83"/>
      <c r="AA329" s="83"/>
      <c r="AB329" s="83"/>
      <c r="AC329" s="83" t="s">
        <v>66</v>
      </c>
      <c r="AD329" s="83" t="s">
        <v>66</v>
      </c>
      <c r="AE329" s="83" t="s">
        <v>66</v>
      </c>
      <c r="AF329" s="83" t="s">
        <v>66</v>
      </c>
      <c r="AG329" s="83" t="s">
        <v>66</v>
      </c>
      <c r="AH329" s="83"/>
      <c r="AI329" s="83"/>
      <c r="AJ329" s="83"/>
      <c r="AK329" s="83"/>
      <c r="AL329" s="83"/>
      <c r="AM329" s="83"/>
      <c r="AN329" s="83"/>
      <c r="AO329" s="83"/>
      <c r="AP329" s="83"/>
      <c r="AQ329" s="83"/>
      <c r="AR329" s="83"/>
      <c r="AS329" s="83"/>
      <c r="AT329" s="83"/>
      <c r="AU329" s="83"/>
      <c r="AV329" s="83"/>
      <c r="AW329" s="83"/>
      <c r="AX329" s="83"/>
      <c r="AY329" s="83"/>
      <c r="AZ329" s="1">
        <f t="shared" ref="AZ329:BA373" si="36">COUNTIF($D329:$AY329,AZ$7)</f>
        <v>5</v>
      </c>
      <c r="BA329" s="1">
        <f t="shared" si="36"/>
        <v>0</v>
      </c>
      <c r="BB329" s="1">
        <f t="shared" ref="BB329:BB373" si="37">COUNTIF($D329:$AY329,"")</f>
        <v>43</v>
      </c>
      <c r="BD329" s="1" cm="1">
        <f t="array" ref="BD329">IFERROR( MATCH(0,INDEX(0/(D329:AY329&lt;&gt;""),),0),"")</f>
        <v>26</v>
      </c>
      <c r="BE329" s="1">
        <f t="shared" ref="BE329:BE373" si="38">IFERROR((BD329-1)/2,"")</f>
        <v>12.5</v>
      </c>
      <c r="BF329" s="1">
        <f t="shared" ref="BF329:BF373" si="39">IFERROR(BE329+AZ329*0.5,"")</f>
        <v>15</v>
      </c>
      <c r="BG329" s="8">
        <v>45704</v>
      </c>
    </row>
    <row r="330" spans="1:59" x14ac:dyDescent="0.45">
      <c r="A330" s="51">
        <f t="shared" si="34"/>
        <v>2</v>
      </c>
      <c r="B330" s="8">
        <v>45705</v>
      </c>
      <c r="C330" s="12" t="str">
        <f t="shared" si="35"/>
        <v>月</v>
      </c>
      <c r="D330" s="6"/>
      <c r="E330" s="6"/>
      <c r="F330" s="6"/>
      <c r="G330" s="6"/>
      <c r="H330" s="25"/>
      <c r="I330" s="24"/>
      <c r="J330" s="24"/>
      <c r="K330" s="24"/>
      <c r="L330" s="83"/>
      <c r="M330" s="83"/>
      <c r="N330" s="83"/>
      <c r="O330" s="83"/>
      <c r="P330" s="83"/>
      <c r="Q330" s="83"/>
      <c r="R330" s="83"/>
      <c r="S330" s="83"/>
      <c r="T330" s="83" t="s">
        <v>66</v>
      </c>
      <c r="U330" s="83" t="s">
        <v>66</v>
      </c>
      <c r="V330" s="83" t="s">
        <v>66</v>
      </c>
      <c r="W330" s="83" t="s">
        <v>66</v>
      </c>
      <c r="X330" s="83" t="s">
        <v>66</v>
      </c>
      <c r="Y330" s="83" t="s">
        <v>66</v>
      </c>
      <c r="Z330" s="83" t="s">
        <v>66</v>
      </c>
      <c r="AA330" s="83" t="s">
        <v>66</v>
      </c>
      <c r="AB330" s="83" t="s">
        <v>66</v>
      </c>
      <c r="AC330" s="83" t="s">
        <v>66</v>
      </c>
      <c r="AD330" s="83" t="s">
        <v>66</v>
      </c>
      <c r="AE330" s="83" t="s">
        <v>66</v>
      </c>
      <c r="AF330" s="83" t="s">
        <v>66</v>
      </c>
      <c r="AG330" s="83" t="s">
        <v>66</v>
      </c>
      <c r="AH330" s="83" t="s">
        <v>66</v>
      </c>
      <c r="AI330" s="83" t="s">
        <v>66</v>
      </c>
      <c r="AJ330" s="83"/>
      <c r="AK330" s="83"/>
      <c r="AL330" s="83"/>
      <c r="AM330" s="83"/>
      <c r="AN330" s="83"/>
      <c r="AO330" s="83"/>
      <c r="AP330" s="83"/>
      <c r="AQ330" s="83"/>
      <c r="AR330" s="83"/>
      <c r="AS330" s="83"/>
      <c r="AT330" s="83"/>
      <c r="AU330" s="83"/>
      <c r="AV330" s="83"/>
      <c r="AW330" s="83"/>
      <c r="AX330" s="83"/>
      <c r="AY330" s="83"/>
      <c r="AZ330" s="1">
        <f t="shared" si="36"/>
        <v>16</v>
      </c>
      <c r="BA330" s="1">
        <f t="shared" si="36"/>
        <v>0</v>
      </c>
      <c r="BB330" s="1">
        <f t="shared" si="37"/>
        <v>32</v>
      </c>
      <c r="BD330" s="1" cm="1">
        <f t="array" ref="BD330">IFERROR( MATCH(0,INDEX(0/(D330:AY330&lt;&gt;""),),0),"")</f>
        <v>17</v>
      </c>
      <c r="BE330" s="1">
        <f t="shared" si="38"/>
        <v>8</v>
      </c>
      <c r="BF330" s="1">
        <f t="shared" si="39"/>
        <v>16</v>
      </c>
      <c r="BG330" s="8">
        <v>45705</v>
      </c>
    </row>
    <row r="331" spans="1:59" x14ac:dyDescent="0.45">
      <c r="A331" s="51">
        <f t="shared" si="34"/>
        <v>2</v>
      </c>
      <c r="B331" s="8">
        <v>45706</v>
      </c>
      <c r="C331" s="12" t="str">
        <f t="shared" si="35"/>
        <v>火</v>
      </c>
      <c r="D331" s="6"/>
      <c r="E331" s="6"/>
      <c r="F331" s="6"/>
      <c r="G331" s="6"/>
      <c r="H331" s="25"/>
      <c r="I331" s="24"/>
      <c r="J331" s="24"/>
      <c r="K331" s="24"/>
      <c r="L331" s="83"/>
      <c r="M331" s="83"/>
      <c r="N331" s="83"/>
      <c r="O331" s="83"/>
      <c r="P331" s="83"/>
      <c r="Q331" s="83"/>
      <c r="R331" s="83"/>
      <c r="S331" s="83"/>
      <c r="T331" s="83"/>
      <c r="U331" s="83"/>
      <c r="V331" s="83"/>
      <c r="W331" s="83"/>
      <c r="X331" s="83"/>
      <c r="Y331" s="83"/>
      <c r="Z331" s="83"/>
      <c r="AA331" s="83"/>
      <c r="AB331" s="83" t="s">
        <v>66</v>
      </c>
      <c r="AC331" s="83" t="s">
        <v>66</v>
      </c>
      <c r="AD331" s="83" t="s">
        <v>66</v>
      </c>
      <c r="AE331" s="83" t="s">
        <v>66</v>
      </c>
      <c r="AF331" s="83" t="s">
        <v>66</v>
      </c>
      <c r="AG331" s="83"/>
      <c r="AH331" s="83"/>
      <c r="AI331" s="83"/>
      <c r="AJ331" s="83"/>
      <c r="AK331" s="83"/>
      <c r="AL331" s="83"/>
      <c r="AM331" s="83"/>
      <c r="AN331" s="83"/>
      <c r="AO331" s="83"/>
      <c r="AP331" s="83"/>
      <c r="AQ331" s="83"/>
      <c r="AR331" s="83"/>
      <c r="AS331" s="83"/>
      <c r="AT331" s="83"/>
      <c r="AU331" s="83"/>
      <c r="AV331" s="83"/>
      <c r="AW331" s="83"/>
      <c r="AX331" s="83"/>
      <c r="AY331" s="83"/>
      <c r="AZ331" s="1">
        <f t="shared" si="36"/>
        <v>5</v>
      </c>
      <c r="BA331" s="1">
        <f t="shared" si="36"/>
        <v>0</v>
      </c>
      <c r="BB331" s="1">
        <f t="shared" si="37"/>
        <v>43</v>
      </c>
      <c r="BD331" s="1" cm="1">
        <f t="array" ref="BD331">IFERROR( MATCH(0,INDEX(0/(D331:AY331&lt;&gt;""),),0),"")</f>
        <v>25</v>
      </c>
      <c r="BE331" s="1">
        <f t="shared" si="38"/>
        <v>12</v>
      </c>
      <c r="BF331" s="1">
        <f t="shared" si="39"/>
        <v>14.5</v>
      </c>
      <c r="BG331" s="8">
        <v>45706</v>
      </c>
    </row>
    <row r="332" spans="1:59" x14ac:dyDescent="0.45">
      <c r="A332" s="51">
        <f t="shared" si="34"/>
        <v>2</v>
      </c>
      <c r="B332" s="8">
        <v>45707</v>
      </c>
      <c r="C332" s="12" t="str">
        <f t="shared" si="35"/>
        <v>水</v>
      </c>
      <c r="D332" s="6"/>
      <c r="E332" s="6"/>
      <c r="F332" s="6"/>
      <c r="G332" s="6"/>
      <c r="H332" s="25"/>
      <c r="I332" s="24"/>
      <c r="J332" s="24"/>
      <c r="K332" s="24"/>
      <c r="L332" s="83"/>
      <c r="M332" s="83"/>
      <c r="N332" s="83"/>
      <c r="O332" s="83"/>
      <c r="P332" s="83"/>
      <c r="Q332" s="83"/>
      <c r="R332" s="83"/>
      <c r="S332" s="83"/>
      <c r="T332" s="83"/>
      <c r="U332" s="83"/>
      <c r="V332" s="83"/>
      <c r="W332" s="83"/>
      <c r="X332" s="83"/>
      <c r="Y332" s="83"/>
      <c r="Z332" s="83"/>
      <c r="AA332" s="83" t="s">
        <v>66</v>
      </c>
      <c r="AB332" s="83" t="s">
        <v>66</v>
      </c>
      <c r="AC332" s="83" t="s">
        <v>66</v>
      </c>
      <c r="AD332" s="83" t="s">
        <v>66</v>
      </c>
      <c r="AE332" s="83" t="s">
        <v>66</v>
      </c>
      <c r="AF332" s="83" t="s">
        <v>66</v>
      </c>
      <c r="AG332" s="83" t="s">
        <v>66</v>
      </c>
      <c r="AH332" s="83"/>
      <c r="AI332" s="83"/>
      <c r="AJ332" s="83"/>
      <c r="AK332" s="83"/>
      <c r="AL332" s="83"/>
      <c r="AM332" s="83"/>
      <c r="AN332" s="83"/>
      <c r="AO332" s="83"/>
      <c r="AP332" s="83"/>
      <c r="AQ332" s="83"/>
      <c r="AR332" s="83"/>
      <c r="AS332" s="83"/>
      <c r="AT332" s="83"/>
      <c r="AU332" s="83"/>
      <c r="AV332" s="83"/>
      <c r="AW332" s="83"/>
      <c r="AX332" s="83"/>
      <c r="AY332" s="83"/>
      <c r="AZ332" s="1">
        <f t="shared" si="36"/>
        <v>7</v>
      </c>
      <c r="BA332" s="1">
        <f t="shared" si="36"/>
        <v>0</v>
      </c>
      <c r="BB332" s="1">
        <f t="shared" si="37"/>
        <v>41</v>
      </c>
      <c r="BD332" s="1" cm="1">
        <f t="array" ref="BD332">IFERROR( MATCH(0,INDEX(0/(D332:AY332&lt;&gt;""),),0),"")</f>
        <v>24</v>
      </c>
      <c r="BE332" s="1">
        <f t="shared" si="38"/>
        <v>11.5</v>
      </c>
      <c r="BF332" s="1">
        <f t="shared" si="39"/>
        <v>15</v>
      </c>
      <c r="BG332" s="8">
        <v>45707</v>
      </c>
    </row>
    <row r="333" spans="1:59" x14ac:dyDescent="0.45">
      <c r="A333" s="51">
        <f t="shared" si="34"/>
        <v>2</v>
      </c>
      <c r="B333" s="8">
        <v>45708</v>
      </c>
      <c r="C333" s="12" t="str">
        <f t="shared" si="35"/>
        <v>木</v>
      </c>
      <c r="D333" s="6"/>
      <c r="E333" s="6"/>
      <c r="F333" s="6"/>
      <c r="G333" s="6"/>
      <c r="H333" s="25"/>
      <c r="I333" s="24"/>
      <c r="J333" s="24"/>
      <c r="K333" s="24"/>
      <c r="L333" s="83"/>
      <c r="M333" s="83"/>
      <c r="N333" s="83"/>
      <c r="O333" s="83"/>
      <c r="P333" s="83"/>
      <c r="Q333" s="83"/>
      <c r="R333" s="83"/>
      <c r="S333" s="83"/>
      <c r="T333" s="83" t="s">
        <v>66</v>
      </c>
      <c r="U333" s="83" t="s">
        <v>66</v>
      </c>
      <c r="V333" s="83" t="s">
        <v>66</v>
      </c>
      <c r="W333" s="83" t="s">
        <v>66</v>
      </c>
      <c r="X333" s="83" t="s">
        <v>66</v>
      </c>
      <c r="Y333" s="83" t="s">
        <v>66</v>
      </c>
      <c r="Z333" s="83" t="s">
        <v>66</v>
      </c>
      <c r="AA333" s="83" t="s">
        <v>66</v>
      </c>
      <c r="AB333" s="83" t="s">
        <v>66</v>
      </c>
      <c r="AC333" s="83" t="s">
        <v>66</v>
      </c>
      <c r="AD333" s="83" t="s">
        <v>66</v>
      </c>
      <c r="AE333" s="83" t="s">
        <v>66</v>
      </c>
      <c r="AF333" s="83" t="s">
        <v>66</v>
      </c>
      <c r="AG333" s="83" t="s">
        <v>66</v>
      </c>
      <c r="AH333" s="83" t="s">
        <v>66</v>
      </c>
      <c r="AI333" s="83" t="s">
        <v>66</v>
      </c>
      <c r="AJ333" s="83"/>
      <c r="AK333" s="83"/>
      <c r="AL333" s="83"/>
      <c r="AM333" s="83"/>
      <c r="AN333" s="83"/>
      <c r="AO333" s="83"/>
      <c r="AP333" s="83"/>
      <c r="AQ333" s="83"/>
      <c r="AR333" s="83"/>
      <c r="AS333" s="83"/>
      <c r="AT333" s="83"/>
      <c r="AU333" s="83"/>
      <c r="AV333" s="83"/>
      <c r="AW333" s="83"/>
      <c r="AX333" s="83"/>
      <c r="AY333" s="83"/>
      <c r="AZ333" s="1">
        <f t="shared" si="36"/>
        <v>16</v>
      </c>
      <c r="BA333" s="1">
        <f t="shared" si="36"/>
        <v>0</v>
      </c>
      <c r="BB333" s="1">
        <f t="shared" si="37"/>
        <v>32</v>
      </c>
      <c r="BD333" s="1" cm="1">
        <f t="array" ref="BD333">IFERROR( MATCH(0,INDEX(0/(D333:AY333&lt;&gt;""),),0),"")</f>
        <v>17</v>
      </c>
      <c r="BE333" s="1">
        <f t="shared" si="38"/>
        <v>8</v>
      </c>
      <c r="BF333" s="1">
        <f t="shared" si="39"/>
        <v>16</v>
      </c>
      <c r="BG333" s="8">
        <v>45708</v>
      </c>
    </row>
    <row r="334" spans="1:59" x14ac:dyDescent="0.45">
      <c r="A334" s="51">
        <f t="shared" si="34"/>
        <v>2</v>
      </c>
      <c r="B334" s="8">
        <v>45709</v>
      </c>
      <c r="C334" s="12" t="str">
        <f t="shared" si="35"/>
        <v>金</v>
      </c>
      <c r="D334" s="6"/>
      <c r="E334" s="6"/>
      <c r="F334" s="6"/>
      <c r="G334" s="6"/>
      <c r="H334" s="25"/>
      <c r="I334" s="24"/>
      <c r="J334" s="24"/>
      <c r="K334" s="24"/>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24"/>
      <c r="J335" s="24"/>
      <c r="K335" s="24"/>
      <c r="L335" s="83"/>
      <c r="M335" s="83"/>
      <c r="N335" s="83"/>
      <c r="O335" s="83"/>
      <c r="P335" s="83"/>
      <c r="Q335" s="83"/>
      <c r="R335" s="83"/>
      <c r="S335" s="83"/>
      <c r="T335" s="83"/>
      <c r="U335" s="83"/>
      <c r="V335" s="83"/>
      <c r="W335" s="83"/>
      <c r="X335" s="83"/>
      <c r="Y335" s="83"/>
      <c r="Z335" s="83"/>
      <c r="AA335" s="83" t="s">
        <v>66</v>
      </c>
      <c r="AB335" s="83" t="s">
        <v>66</v>
      </c>
      <c r="AC335" s="83" t="s">
        <v>66</v>
      </c>
      <c r="AD335" s="83" t="s">
        <v>66</v>
      </c>
      <c r="AE335" s="83" t="s">
        <v>66</v>
      </c>
      <c r="AF335" s="83" t="s">
        <v>66</v>
      </c>
      <c r="AG335" s="83"/>
      <c r="AH335" s="83"/>
      <c r="AI335" s="83"/>
      <c r="AJ335" s="83"/>
      <c r="AK335" s="83"/>
      <c r="AL335" s="83"/>
      <c r="AM335" s="83"/>
      <c r="AN335" s="83"/>
      <c r="AO335" s="83"/>
      <c r="AP335" s="83"/>
      <c r="AQ335" s="83"/>
      <c r="AR335" s="83"/>
      <c r="AS335" s="83"/>
      <c r="AT335" s="83"/>
      <c r="AU335" s="83"/>
      <c r="AV335" s="83"/>
      <c r="AW335" s="83"/>
      <c r="AX335" s="83"/>
      <c r="AY335" s="83"/>
      <c r="AZ335" s="1">
        <f t="shared" si="36"/>
        <v>6</v>
      </c>
      <c r="BA335" s="1">
        <f t="shared" si="36"/>
        <v>0</v>
      </c>
      <c r="BB335" s="1">
        <f t="shared" si="37"/>
        <v>42</v>
      </c>
      <c r="BD335" s="1" cm="1">
        <f t="array" ref="BD335">IFERROR( MATCH(0,INDEX(0/(D335:AY335&lt;&gt;""),),0),"")</f>
        <v>24</v>
      </c>
      <c r="BE335" s="1">
        <f t="shared" si="38"/>
        <v>11.5</v>
      </c>
      <c r="BF335" s="1">
        <f t="shared" si="39"/>
        <v>14.5</v>
      </c>
      <c r="BG335" s="8">
        <v>45710</v>
      </c>
    </row>
    <row r="336" spans="1:59" x14ac:dyDescent="0.45">
      <c r="A336" s="51">
        <f t="shared" si="34"/>
        <v>2</v>
      </c>
      <c r="B336" s="8">
        <v>45711</v>
      </c>
      <c r="C336" s="12" t="str">
        <f t="shared" si="35"/>
        <v>日</v>
      </c>
      <c r="D336" s="6"/>
      <c r="E336" s="6"/>
      <c r="F336" s="6"/>
      <c r="G336" s="6"/>
      <c r="H336" s="25"/>
      <c r="I336" s="24"/>
      <c r="J336" s="24"/>
      <c r="K336" s="24"/>
      <c r="L336" s="83"/>
      <c r="M336" s="83"/>
      <c r="N336" s="83"/>
      <c r="O336" s="83"/>
      <c r="P336" s="83"/>
      <c r="Q336" s="83"/>
      <c r="R336" s="83"/>
      <c r="S336" s="83"/>
      <c r="T336" s="83"/>
      <c r="U336" s="83"/>
      <c r="V336" s="83"/>
      <c r="W336" s="83"/>
      <c r="X336" s="83"/>
      <c r="Y336" s="83"/>
      <c r="Z336" s="83"/>
      <c r="AA336" s="83"/>
      <c r="AB336" s="83" t="s">
        <v>66</v>
      </c>
      <c r="AC336" s="83" t="s">
        <v>66</v>
      </c>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1">
        <f t="shared" si="36"/>
        <v>2</v>
      </c>
      <c r="BA336" s="1">
        <f t="shared" si="36"/>
        <v>0</v>
      </c>
      <c r="BB336" s="1">
        <f t="shared" si="37"/>
        <v>46</v>
      </c>
      <c r="BD336" s="1" cm="1">
        <f t="array" ref="BD336">IFERROR( MATCH(0,INDEX(0/(D336:AY336&lt;&gt;""),),0),"")</f>
        <v>25</v>
      </c>
      <c r="BE336" s="1">
        <f t="shared" si="38"/>
        <v>12</v>
      </c>
      <c r="BF336" s="1">
        <f t="shared" si="39"/>
        <v>13</v>
      </c>
      <c r="BG336" s="8">
        <v>45711</v>
      </c>
    </row>
    <row r="337" spans="1:59" x14ac:dyDescent="0.45">
      <c r="A337" s="51">
        <f t="shared" si="34"/>
        <v>2</v>
      </c>
      <c r="B337" s="8">
        <v>45712</v>
      </c>
      <c r="C337" s="12" t="str">
        <f t="shared" si="35"/>
        <v>月</v>
      </c>
      <c r="D337" s="6"/>
      <c r="E337" s="6"/>
      <c r="F337" s="6"/>
      <c r="G337" s="6"/>
      <c r="H337" s="25"/>
      <c r="I337" s="24"/>
      <c r="J337" s="24"/>
      <c r="K337" s="24"/>
      <c r="L337" s="83"/>
      <c r="M337" s="83"/>
      <c r="N337" s="83"/>
      <c r="O337" s="83"/>
      <c r="P337" s="83"/>
      <c r="Q337" s="83"/>
      <c r="R337" s="83"/>
      <c r="S337" s="83"/>
      <c r="T337" s="83"/>
      <c r="U337" s="83"/>
      <c r="V337" s="83"/>
      <c r="W337" s="83"/>
      <c r="X337" s="83"/>
      <c r="Y337" s="83"/>
      <c r="Z337" s="83"/>
      <c r="AA337" s="83" t="s">
        <v>66</v>
      </c>
      <c r="AB337" s="83" t="s">
        <v>66</v>
      </c>
      <c r="AC337" s="83" t="s">
        <v>66</v>
      </c>
      <c r="AD337" s="83" t="s">
        <v>66</v>
      </c>
      <c r="AE337" s="83" t="s">
        <v>66</v>
      </c>
      <c r="AF337" s="83" t="s">
        <v>66</v>
      </c>
      <c r="AG337" s="83" t="s">
        <v>66</v>
      </c>
      <c r="AH337" s="83"/>
      <c r="AI337" s="83"/>
      <c r="AJ337" s="83"/>
      <c r="AK337" s="83"/>
      <c r="AL337" s="83"/>
      <c r="AM337" s="83"/>
      <c r="AN337" s="83"/>
      <c r="AO337" s="83"/>
      <c r="AP337" s="83"/>
      <c r="AQ337" s="83"/>
      <c r="AR337" s="83"/>
      <c r="AS337" s="83"/>
      <c r="AT337" s="83"/>
      <c r="AU337" s="83"/>
      <c r="AV337" s="83"/>
      <c r="AW337" s="83"/>
      <c r="AX337" s="83"/>
      <c r="AY337" s="83"/>
      <c r="AZ337" s="1">
        <f t="shared" si="36"/>
        <v>7</v>
      </c>
      <c r="BA337" s="1">
        <f t="shared" si="36"/>
        <v>0</v>
      </c>
      <c r="BB337" s="1">
        <f t="shared" si="37"/>
        <v>41</v>
      </c>
      <c r="BD337" s="1" cm="1">
        <f t="array" ref="BD337">IFERROR( MATCH(0,INDEX(0/(D337:AY337&lt;&gt;""),),0),"")</f>
        <v>24</v>
      </c>
      <c r="BE337" s="1">
        <f t="shared" si="38"/>
        <v>11.5</v>
      </c>
      <c r="BF337" s="1">
        <f t="shared" si="39"/>
        <v>15</v>
      </c>
      <c r="BG337" s="8">
        <v>45712</v>
      </c>
    </row>
    <row r="338" spans="1:59" x14ac:dyDescent="0.45">
      <c r="A338" s="51">
        <f t="shared" si="34"/>
        <v>2</v>
      </c>
      <c r="B338" s="8">
        <v>45713</v>
      </c>
      <c r="C338" s="12" t="str">
        <f t="shared" si="35"/>
        <v>火</v>
      </c>
      <c r="D338" s="6"/>
      <c r="E338" s="6"/>
      <c r="F338" s="6"/>
      <c r="G338" s="6"/>
      <c r="H338" s="25"/>
      <c r="I338" s="24"/>
      <c r="J338" s="24"/>
      <c r="K338" s="24"/>
      <c r="L338" s="83"/>
      <c r="M338" s="83"/>
      <c r="N338" s="83"/>
      <c r="O338" s="83"/>
      <c r="P338" s="83"/>
      <c r="Q338" s="83"/>
      <c r="R338" s="83"/>
      <c r="S338" s="83"/>
      <c r="T338" s="83"/>
      <c r="U338" s="83"/>
      <c r="V338" s="83"/>
      <c r="W338" s="83"/>
      <c r="X338" s="83"/>
      <c r="Y338" s="83"/>
      <c r="Z338" s="83" t="s">
        <v>66</v>
      </c>
      <c r="AA338" s="83" t="s">
        <v>66</v>
      </c>
      <c r="AB338" s="83" t="s">
        <v>66</v>
      </c>
      <c r="AC338" s="83" t="s">
        <v>66</v>
      </c>
      <c r="AD338" s="83" t="s">
        <v>66</v>
      </c>
      <c r="AE338" s="83" t="s">
        <v>66</v>
      </c>
      <c r="AF338" s="83" t="s">
        <v>66</v>
      </c>
      <c r="AG338" s="83"/>
      <c r="AH338" s="83"/>
      <c r="AI338" s="83"/>
      <c r="AJ338" s="83"/>
      <c r="AK338" s="83"/>
      <c r="AL338" s="83"/>
      <c r="AM338" s="83"/>
      <c r="AN338" s="83"/>
      <c r="AO338" s="83"/>
      <c r="AP338" s="83"/>
      <c r="AQ338" s="83"/>
      <c r="AR338" s="83"/>
      <c r="AS338" s="83"/>
      <c r="AT338" s="83"/>
      <c r="AU338" s="83"/>
      <c r="AV338" s="83"/>
      <c r="AW338" s="83"/>
      <c r="AX338" s="83"/>
      <c r="AY338" s="83"/>
      <c r="AZ338" s="1">
        <f t="shared" si="36"/>
        <v>7</v>
      </c>
      <c r="BA338" s="1">
        <f t="shared" si="36"/>
        <v>0</v>
      </c>
      <c r="BB338" s="1">
        <f t="shared" si="37"/>
        <v>41</v>
      </c>
      <c r="BD338" s="1" cm="1">
        <f t="array" ref="BD338">IFERROR( MATCH(0,INDEX(0/(D338:AY338&lt;&gt;""),),0),"")</f>
        <v>23</v>
      </c>
      <c r="BE338" s="1">
        <f t="shared" si="38"/>
        <v>11</v>
      </c>
      <c r="BF338" s="1">
        <f t="shared" si="39"/>
        <v>14.5</v>
      </c>
      <c r="BG338" s="8">
        <v>45713</v>
      </c>
    </row>
    <row r="339" spans="1:59" x14ac:dyDescent="0.45">
      <c r="A339" s="51">
        <f t="shared" si="34"/>
        <v>2</v>
      </c>
      <c r="B339" s="8">
        <v>45714</v>
      </c>
      <c r="C339" s="12" t="str">
        <f t="shared" si="35"/>
        <v>水</v>
      </c>
      <c r="D339" s="6"/>
      <c r="E339" s="6"/>
      <c r="F339" s="6"/>
      <c r="G339" s="6"/>
      <c r="H339" s="25"/>
      <c r="I339" s="24"/>
      <c r="J339" s="24"/>
      <c r="K339" s="24"/>
      <c r="L339" s="83"/>
      <c r="M339" s="83"/>
      <c r="N339" s="83"/>
      <c r="O339" s="83"/>
      <c r="P339" s="83"/>
      <c r="Q339" s="83"/>
      <c r="R339" s="83"/>
      <c r="S339" s="83"/>
      <c r="T339" s="83"/>
      <c r="U339" s="83"/>
      <c r="V339" s="83"/>
      <c r="W339" s="83"/>
      <c r="X339" s="83"/>
      <c r="Y339" s="83"/>
      <c r="Z339" s="83"/>
      <c r="AA339" s="83"/>
      <c r="AB339" s="83" t="s">
        <v>66</v>
      </c>
      <c r="AC339" s="83" t="s">
        <v>66</v>
      </c>
      <c r="AD339" s="83" t="s">
        <v>66</v>
      </c>
      <c r="AE339" s="83" t="s">
        <v>66</v>
      </c>
      <c r="AF339" s="83" t="s">
        <v>66</v>
      </c>
      <c r="AG339" s="83" t="s">
        <v>66</v>
      </c>
      <c r="AH339" s="83"/>
      <c r="AI339" s="83"/>
      <c r="AJ339" s="83"/>
      <c r="AK339" s="83"/>
      <c r="AL339" s="83"/>
      <c r="AM339" s="83"/>
      <c r="AN339" s="83"/>
      <c r="AO339" s="83"/>
      <c r="AP339" s="83"/>
      <c r="AQ339" s="83"/>
      <c r="AR339" s="83"/>
      <c r="AS339" s="83"/>
      <c r="AT339" s="83"/>
      <c r="AU339" s="83"/>
      <c r="AV339" s="83"/>
      <c r="AW339" s="83"/>
      <c r="AX339" s="83"/>
      <c r="AY339" s="83"/>
      <c r="AZ339" s="1">
        <f t="shared" si="36"/>
        <v>6</v>
      </c>
      <c r="BA339" s="1">
        <f t="shared" si="36"/>
        <v>0</v>
      </c>
      <c r="BB339" s="1">
        <f t="shared" si="37"/>
        <v>42</v>
      </c>
      <c r="BD339" s="1" cm="1">
        <f t="array" ref="BD339">IFERROR( MATCH(0,INDEX(0/(D339:AY339&lt;&gt;""),),0),"")</f>
        <v>25</v>
      </c>
      <c r="BE339" s="1">
        <f t="shared" si="38"/>
        <v>12</v>
      </c>
      <c r="BF339" s="1">
        <f t="shared" si="39"/>
        <v>15</v>
      </c>
      <c r="BG339" s="8">
        <v>45714</v>
      </c>
    </row>
    <row r="340" spans="1:59" x14ac:dyDescent="0.45">
      <c r="A340" s="51">
        <f t="shared" si="34"/>
        <v>2</v>
      </c>
      <c r="B340" s="8">
        <v>45715</v>
      </c>
      <c r="C340" s="12" t="str">
        <f t="shared" si="35"/>
        <v>木</v>
      </c>
      <c r="D340" s="6"/>
      <c r="E340" s="6"/>
      <c r="F340" s="6"/>
      <c r="G340" s="6"/>
      <c r="H340" s="25"/>
      <c r="I340" s="24"/>
      <c r="J340" s="24"/>
      <c r="K340" s="24"/>
      <c r="L340" s="83"/>
      <c r="M340" s="83"/>
      <c r="N340" s="83"/>
      <c r="O340" s="83"/>
      <c r="P340" s="83"/>
      <c r="Q340" s="83"/>
      <c r="R340" s="83"/>
      <c r="S340" s="83"/>
      <c r="T340" s="83"/>
      <c r="U340" s="83"/>
      <c r="V340" s="83"/>
      <c r="W340" s="83"/>
      <c r="X340" s="83"/>
      <c r="Y340" s="83"/>
      <c r="Z340" s="83"/>
      <c r="AA340" s="83" t="s">
        <v>66</v>
      </c>
      <c r="AB340" s="83" t="s">
        <v>66</v>
      </c>
      <c r="AC340" s="83" t="s">
        <v>66</v>
      </c>
      <c r="AD340" s="83" t="s">
        <v>66</v>
      </c>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1">
        <f t="shared" si="36"/>
        <v>4</v>
      </c>
      <c r="BA340" s="1">
        <f t="shared" si="36"/>
        <v>0</v>
      </c>
      <c r="BB340" s="1">
        <f t="shared" si="37"/>
        <v>44</v>
      </c>
      <c r="BD340" s="1" cm="1">
        <f t="array" ref="BD340">IFERROR( MATCH(0,INDEX(0/(D340:AY340&lt;&gt;""),),0),"")</f>
        <v>24</v>
      </c>
      <c r="BE340" s="1">
        <f t="shared" si="38"/>
        <v>11.5</v>
      </c>
      <c r="BF340" s="1">
        <f t="shared" si="39"/>
        <v>13.5</v>
      </c>
      <c r="BG340" s="8">
        <v>45715</v>
      </c>
    </row>
    <row r="341" spans="1:59" x14ac:dyDescent="0.45">
      <c r="A341" s="51">
        <f t="shared" si="34"/>
        <v>2</v>
      </c>
      <c r="B341" s="8">
        <v>45716</v>
      </c>
      <c r="C341" s="12" t="str">
        <f t="shared" si="35"/>
        <v>金</v>
      </c>
      <c r="D341" s="6"/>
      <c r="E341" s="6"/>
      <c r="F341" s="6"/>
      <c r="G341" s="6"/>
      <c r="H341" s="25"/>
      <c r="I341" s="24"/>
      <c r="J341" s="24"/>
      <c r="K341" s="24"/>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24"/>
      <c r="J342" s="24"/>
      <c r="K342" s="24"/>
      <c r="L342" s="83"/>
      <c r="M342" s="83"/>
      <c r="N342" s="83"/>
      <c r="O342" s="83"/>
      <c r="P342" s="83"/>
      <c r="Q342" s="83"/>
      <c r="R342" s="83"/>
      <c r="S342" s="83"/>
      <c r="T342" s="83" t="s">
        <v>66</v>
      </c>
      <c r="U342" s="83" t="s">
        <v>66</v>
      </c>
      <c r="V342" s="83" t="s">
        <v>66</v>
      </c>
      <c r="W342" s="83" t="s">
        <v>66</v>
      </c>
      <c r="X342" s="83" t="s">
        <v>66</v>
      </c>
      <c r="Y342" s="83" t="s">
        <v>66</v>
      </c>
      <c r="Z342" s="83" t="s">
        <v>66</v>
      </c>
      <c r="AA342" s="83" t="s">
        <v>66</v>
      </c>
      <c r="AB342" s="83" t="s">
        <v>66</v>
      </c>
      <c r="AC342" s="83" t="s">
        <v>66</v>
      </c>
      <c r="AD342" s="83" t="s">
        <v>66</v>
      </c>
      <c r="AE342" s="83" t="s">
        <v>66</v>
      </c>
      <c r="AF342" s="83" t="s">
        <v>66</v>
      </c>
      <c r="AG342" s="83" t="s">
        <v>66</v>
      </c>
      <c r="AH342" s="83" t="s">
        <v>66</v>
      </c>
      <c r="AI342" s="83" t="s">
        <v>66</v>
      </c>
      <c r="AJ342" s="83"/>
      <c r="AK342" s="83"/>
      <c r="AL342" s="83"/>
      <c r="AM342" s="83"/>
      <c r="AN342" s="83"/>
      <c r="AO342" s="83"/>
      <c r="AP342" s="83"/>
      <c r="AQ342" s="83"/>
      <c r="AR342" s="83"/>
      <c r="AS342" s="83"/>
      <c r="AT342" s="83"/>
      <c r="AU342" s="83"/>
      <c r="AV342" s="83"/>
      <c r="AW342" s="83"/>
      <c r="AX342" s="83"/>
      <c r="AY342" s="83"/>
      <c r="AZ342" s="1">
        <f t="shared" si="36"/>
        <v>16</v>
      </c>
      <c r="BA342" s="1">
        <f t="shared" si="36"/>
        <v>0</v>
      </c>
      <c r="BB342" s="1">
        <f t="shared" si="37"/>
        <v>32</v>
      </c>
      <c r="BD342" s="1" cm="1">
        <f t="array" ref="BD342">IFERROR( MATCH(0,INDEX(0/(D342:AY342&lt;&gt;""),),0),"")</f>
        <v>17</v>
      </c>
      <c r="BE342" s="1">
        <f t="shared" si="38"/>
        <v>8</v>
      </c>
      <c r="BF342" s="1">
        <f t="shared" si="39"/>
        <v>16</v>
      </c>
      <c r="BG342" s="8">
        <v>45717</v>
      </c>
    </row>
    <row r="343" spans="1:59" x14ac:dyDescent="0.45">
      <c r="A343" s="51">
        <f t="shared" si="34"/>
        <v>3</v>
      </c>
      <c r="B343" s="8">
        <v>45718</v>
      </c>
      <c r="C343" s="12" t="str">
        <f t="shared" si="35"/>
        <v>日</v>
      </c>
      <c r="D343" s="6"/>
      <c r="E343" s="6"/>
      <c r="F343" s="6"/>
      <c r="G343" s="6"/>
      <c r="H343" s="25"/>
      <c r="I343" s="24"/>
      <c r="J343" s="24"/>
      <c r="K343" s="24"/>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1">
        <f t="shared" si="36"/>
        <v>0</v>
      </c>
      <c r="BA343" s="1">
        <f t="shared" si="36"/>
        <v>0</v>
      </c>
      <c r="BB343" s="1">
        <f t="shared" si="37"/>
        <v>48</v>
      </c>
      <c r="BD343" s="1" t="str" cm="1">
        <f t="array" ref="BD343">IFERROR( MATCH(0,INDEX(0/(D343:AY343&lt;&gt;""),),0),"")</f>
        <v/>
      </c>
      <c r="BE343" s="1" t="str">
        <f t="shared" si="38"/>
        <v/>
      </c>
      <c r="BF343" s="1" t="str">
        <f t="shared" si="39"/>
        <v/>
      </c>
      <c r="BG343" s="8">
        <v>45718</v>
      </c>
    </row>
    <row r="344" spans="1:59" x14ac:dyDescent="0.45">
      <c r="A344" s="51">
        <f t="shared" si="34"/>
        <v>3</v>
      </c>
      <c r="B344" s="8">
        <v>45719</v>
      </c>
      <c r="C344" s="12" t="str">
        <f t="shared" si="35"/>
        <v>月</v>
      </c>
      <c r="D344" s="6"/>
      <c r="E344" s="6"/>
      <c r="F344" s="6"/>
      <c r="G344" s="6"/>
      <c r="H344" s="25"/>
      <c r="I344" s="24"/>
      <c r="J344" s="24"/>
      <c r="K344" s="24"/>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24"/>
      <c r="J345" s="24"/>
      <c r="K345" s="24"/>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24"/>
      <c r="J346" s="24"/>
      <c r="K346" s="24"/>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24"/>
      <c r="J347" s="24"/>
      <c r="K347" s="24"/>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24"/>
      <c r="J348" s="24"/>
      <c r="K348" s="24"/>
      <c r="L348" s="83"/>
      <c r="M348" s="83"/>
      <c r="N348" s="83"/>
      <c r="O348" s="83"/>
      <c r="P348" s="83"/>
      <c r="Q348" s="83"/>
      <c r="R348" s="83"/>
      <c r="S348" s="83"/>
      <c r="T348" s="83" t="s">
        <v>66</v>
      </c>
      <c r="U348" s="83" t="s">
        <v>66</v>
      </c>
      <c r="V348" s="83" t="s">
        <v>66</v>
      </c>
      <c r="W348" s="83" t="s">
        <v>66</v>
      </c>
      <c r="X348" s="83" t="s">
        <v>66</v>
      </c>
      <c r="Y348" s="83" t="s">
        <v>66</v>
      </c>
      <c r="Z348" s="83" t="s">
        <v>66</v>
      </c>
      <c r="AA348" s="83" t="s">
        <v>66</v>
      </c>
      <c r="AB348" s="83" t="s">
        <v>66</v>
      </c>
      <c r="AC348" s="83" t="s">
        <v>66</v>
      </c>
      <c r="AD348" s="83" t="s">
        <v>66</v>
      </c>
      <c r="AE348" s="83" t="s">
        <v>66</v>
      </c>
      <c r="AF348" s="83" t="s">
        <v>66</v>
      </c>
      <c r="AG348" s="83" t="s">
        <v>66</v>
      </c>
      <c r="AH348" s="83" t="s">
        <v>66</v>
      </c>
      <c r="AI348" s="83" t="s">
        <v>66</v>
      </c>
      <c r="AJ348" s="83"/>
      <c r="AK348" s="83"/>
      <c r="AL348" s="83"/>
      <c r="AM348" s="83"/>
      <c r="AN348" s="83"/>
      <c r="AO348" s="83"/>
      <c r="AP348" s="83"/>
      <c r="AQ348" s="83"/>
      <c r="AR348" s="83"/>
      <c r="AS348" s="83"/>
      <c r="AT348" s="83"/>
      <c r="AU348" s="83"/>
      <c r="AV348" s="83"/>
      <c r="AW348" s="83"/>
      <c r="AX348" s="83"/>
      <c r="AY348" s="83"/>
      <c r="AZ348" s="1">
        <f t="shared" si="36"/>
        <v>16</v>
      </c>
      <c r="BA348" s="1">
        <f t="shared" si="36"/>
        <v>0</v>
      </c>
      <c r="BB348" s="1">
        <f t="shared" si="37"/>
        <v>32</v>
      </c>
      <c r="BD348" s="1" cm="1">
        <f t="array" ref="BD348">IFERROR( MATCH(0,INDEX(0/(D348:AY348&lt;&gt;""),),0),"")</f>
        <v>17</v>
      </c>
      <c r="BE348" s="1">
        <f t="shared" si="38"/>
        <v>8</v>
      </c>
      <c r="BF348" s="1">
        <f t="shared" si="39"/>
        <v>16</v>
      </c>
      <c r="BG348" s="8">
        <v>45723</v>
      </c>
    </row>
    <row r="349" spans="1:59" x14ac:dyDescent="0.45">
      <c r="A349" s="51">
        <f t="shared" si="34"/>
        <v>3</v>
      </c>
      <c r="B349" s="8">
        <v>45724</v>
      </c>
      <c r="C349" s="12" t="str">
        <f t="shared" si="35"/>
        <v>土</v>
      </c>
      <c r="D349" s="6"/>
      <c r="E349" s="6"/>
      <c r="F349" s="6"/>
      <c r="G349" s="6"/>
      <c r="H349" s="25"/>
      <c r="I349" s="24"/>
      <c r="J349" s="24"/>
      <c r="K349" s="24"/>
      <c r="L349" s="83"/>
      <c r="M349" s="83"/>
      <c r="N349" s="83"/>
      <c r="O349" s="83"/>
      <c r="P349" s="83"/>
      <c r="Q349" s="83"/>
      <c r="R349" s="83"/>
      <c r="S349" s="83"/>
      <c r="T349" s="83"/>
      <c r="U349" s="83"/>
      <c r="V349" s="83"/>
      <c r="W349" s="83"/>
      <c r="X349" s="83"/>
      <c r="Y349" s="83"/>
      <c r="Z349" s="83"/>
      <c r="AA349" s="83"/>
      <c r="AB349" s="83" t="s">
        <v>66</v>
      </c>
      <c r="AC349" s="83" t="s">
        <v>66</v>
      </c>
      <c r="AD349" s="83" t="s">
        <v>66</v>
      </c>
      <c r="AE349" s="83" t="s">
        <v>66</v>
      </c>
      <c r="AF349" s="83"/>
      <c r="AG349" s="83"/>
      <c r="AH349" s="83"/>
      <c r="AI349" s="83"/>
      <c r="AJ349" s="83"/>
      <c r="AK349" s="83"/>
      <c r="AL349" s="83"/>
      <c r="AM349" s="83"/>
      <c r="AN349" s="83"/>
      <c r="AO349" s="83"/>
      <c r="AP349" s="83"/>
      <c r="AQ349" s="83"/>
      <c r="AR349" s="83"/>
      <c r="AS349" s="83"/>
      <c r="AT349" s="83"/>
      <c r="AU349" s="83"/>
      <c r="AV349" s="83"/>
      <c r="AW349" s="83"/>
      <c r="AX349" s="83"/>
      <c r="AY349" s="83"/>
      <c r="AZ349" s="1">
        <f t="shared" si="36"/>
        <v>4</v>
      </c>
      <c r="BA349" s="1">
        <f t="shared" si="36"/>
        <v>0</v>
      </c>
      <c r="BB349" s="1">
        <f t="shared" si="37"/>
        <v>44</v>
      </c>
      <c r="BD349" s="1" cm="1">
        <f t="array" ref="BD349">IFERROR( MATCH(0,INDEX(0/(D349:AY349&lt;&gt;""),),0),"")</f>
        <v>25</v>
      </c>
      <c r="BE349" s="1">
        <f t="shared" si="38"/>
        <v>12</v>
      </c>
      <c r="BF349" s="1">
        <f t="shared" si="39"/>
        <v>14</v>
      </c>
      <c r="BG349" s="8">
        <v>45724</v>
      </c>
    </row>
    <row r="350" spans="1:59" x14ac:dyDescent="0.45">
      <c r="A350" s="51">
        <f t="shared" si="34"/>
        <v>3</v>
      </c>
      <c r="B350" s="8">
        <v>45725</v>
      </c>
      <c r="C350" s="12" t="str">
        <f t="shared" si="35"/>
        <v>日</v>
      </c>
      <c r="D350" s="6"/>
      <c r="E350" s="6"/>
      <c r="F350" s="6"/>
      <c r="G350" s="6"/>
      <c r="H350" s="25"/>
      <c r="I350" s="24"/>
      <c r="J350" s="24"/>
      <c r="K350" s="24"/>
      <c r="L350" s="83"/>
      <c r="M350" s="83"/>
      <c r="N350" s="83"/>
      <c r="O350" s="83"/>
      <c r="P350" s="83"/>
      <c r="Q350" s="83"/>
      <c r="R350" s="83"/>
      <c r="S350" s="83"/>
      <c r="T350" s="83" t="s">
        <v>66</v>
      </c>
      <c r="U350" s="83" t="s">
        <v>66</v>
      </c>
      <c r="V350" s="83" t="s">
        <v>66</v>
      </c>
      <c r="W350" s="83" t="s">
        <v>66</v>
      </c>
      <c r="X350" s="83" t="s">
        <v>66</v>
      </c>
      <c r="Y350" s="83" t="s">
        <v>66</v>
      </c>
      <c r="Z350" s="83" t="s">
        <v>66</v>
      </c>
      <c r="AA350" s="83" t="s">
        <v>66</v>
      </c>
      <c r="AB350" s="83" t="s">
        <v>66</v>
      </c>
      <c r="AC350" s="83" t="s">
        <v>66</v>
      </c>
      <c r="AD350" s="83" t="s">
        <v>66</v>
      </c>
      <c r="AE350" s="83" t="s">
        <v>66</v>
      </c>
      <c r="AF350" s="83" t="s">
        <v>66</v>
      </c>
      <c r="AG350" s="83" t="s">
        <v>66</v>
      </c>
      <c r="AH350" s="83" t="s">
        <v>66</v>
      </c>
      <c r="AI350" s="83" t="s">
        <v>66</v>
      </c>
      <c r="AJ350" s="83" t="s">
        <v>66</v>
      </c>
      <c r="AK350" s="83"/>
      <c r="AL350" s="83"/>
      <c r="AM350" s="83"/>
      <c r="AN350" s="83"/>
      <c r="AO350" s="83"/>
      <c r="AP350" s="83"/>
      <c r="AQ350" s="83"/>
      <c r="AR350" s="83"/>
      <c r="AS350" s="83"/>
      <c r="AT350" s="83"/>
      <c r="AU350" s="83"/>
      <c r="AV350" s="83"/>
      <c r="AW350" s="83"/>
      <c r="AX350" s="83"/>
      <c r="AY350" s="83"/>
      <c r="AZ350" s="1">
        <f t="shared" si="36"/>
        <v>17</v>
      </c>
      <c r="BA350" s="1">
        <f t="shared" si="36"/>
        <v>0</v>
      </c>
      <c r="BB350" s="1">
        <f t="shared" si="37"/>
        <v>31</v>
      </c>
      <c r="BD350" s="1" cm="1">
        <f t="array" ref="BD350">IFERROR( MATCH(0,INDEX(0/(D350:AY350&lt;&gt;""),),0),"")</f>
        <v>17</v>
      </c>
      <c r="BE350" s="1">
        <f t="shared" si="38"/>
        <v>8</v>
      </c>
      <c r="BF350" s="1">
        <f t="shared" si="39"/>
        <v>16.5</v>
      </c>
      <c r="BG350" s="8">
        <v>45725</v>
      </c>
    </row>
    <row r="351" spans="1:59" x14ac:dyDescent="0.45">
      <c r="A351" s="51">
        <f t="shared" si="34"/>
        <v>3</v>
      </c>
      <c r="B351" s="8">
        <v>45726</v>
      </c>
      <c r="C351" s="12" t="str">
        <f t="shared" si="35"/>
        <v>月</v>
      </c>
      <c r="D351" s="6"/>
      <c r="E351" s="6"/>
      <c r="F351" s="6"/>
      <c r="G351" s="6"/>
      <c r="H351" s="25"/>
      <c r="I351" s="24"/>
      <c r="J351" s="24"/>
      <c r="K351" s="24"/>
      <c r="L351" s="83"/>
      <c r="M351" s="83"/>
      <c r="N351" s="83"/>
      <c r="O351" s="83"/>
      <c r="P351" s="83"/>
      <c r="Q351" s="83"/>
      <c r="R351" s="83"/>
      <c r="S351" s="83"/>
      <c r="T351" s="83"/>
      <c r="U351" s="83"/>
      <c r="V351" s="83"/>
      <c r="W351" s="83"/>
      <c r="X351" s="83"/>
      <c r="Y351" s="83"/>
      <c r="Z351" s="83" t="s">
        <v>66</v>
      </c>
      <c r="AA351" s="83" t="s">
        <v>66</v>
      </c>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1">
        <f t="shared" si="36"/>
        <v>2</v>
      </c>
      <c r="BA351" s="1">
        <f t="shared" si="36"/>
        <v>0</v>
      </c>
      <c r="BB351" s="1">
        <f t="shared" si="37"/>
        <v>46</v>
      </c>
      <c r="BD351" s="1" cm="1">
        <f t="array" ref="BD351">IFERROR( MATCH(0,INDEX(0/(D351:AY351&lt;&gt;""),),0),"")</f>
        <v>23</v>
      </c>
      <c r="BE351" s="1">
        <f t="shared" si="38"/>
        <v>11</v>
      </c>
      <c r="BF351" s="1">
        <f t="shared" si="39"/>
        <v>12</v>
      </c>
      <c r="BG351" s="8">
        <v>45726</v>
      </c>
    </row>
    <row r="352" spans="1:59" x14ac:dyDescent="0.45">
      <c r="A352" s="51">
        <f t="shared" si="34"/>
        <v>3</v>
      </c>
      <c r="B352" s="8">
        <v>45727</v>
      </c>
      <c r="C352" s="12" t="str">
        <f t="shared" si="35"/>
        <v>火</v>
      </c>
      <c r="D352" s="6"/>
      <c r="E352" s="6"/>
      <c r="F352" s="6"/>
      <c r="G352" s="6"/>
      <c r="H352" s="25"/>
      <c r="I352" s="24"/>
      <c r="J352" s="24"/>
      <c r="K352" s="24"/>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24"/>
      <c r="J353" s="24"/>
      <c r="K353" s="24"/>
      <c r="L353" s="83"/>
      <c r="M353" s="83"/>
      <c r="N353" s="83"/>
      <c r="O353" s="83"/>
      <c r="P353" s="83"/>
      <c r="Q353" s="83"/>
      <c r="R353" s="83"/>
      <c r="S353" s="83"/>
      <c r="T353" s="83"/>
      <c r="U353" s="83"/>
      <c r="V353" s="83"/>
      <c r="W353" s="83"/>
      <c r="X353" s="83" t="s">
        <v>66</v>
      </c>
      <c r="Y353" s="83" t="s">
        <v>66</v>
      </c>
      <c r="Z353" s="83" t="s">
        <v>66</v>
      </c>
      <c r="AA353" s="83" t="s">
        <v>66</v>
      </c>
      <c r="AB353" s="83" t="s">
        <v>66</v>
      </c>
      <c r="AC353" s="83" t="s">
        <v>66</v>
      </c>
      <c r="AD353" s="83" t="s">
        <v>66</v>
      </c>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1">
        <f t="shared" si="36"/>
        <v>7</v>
      </c>
      <c r="BA353" s="1">
        <f t="shared" si="36"/>
        <v>0</v>
      </c>
      <c r="BB353" s="1">
        <f t="shared" si="37"/>
        <v>41</v>
      </c>
      <c r="BD353" s="1" cm="1">
        <f t="array" ref="BD353">IFERROR( MATCH(0,INDEX(0/(D353:AY353&lt;&gt;""),),0),"")</f>
        <v>21</v>
      </c>
      <c r="BE353" s="1">
        <f t="shared" si="38"/>
        <v>10</v>
      </c>
      <c r="BF353" s="1">
        <f t="shared" si="39"/>
        <v>13.5</v>
      </c>
      <c r="BG353" s="8">
        <v>45728</v>
      </c>
    </row>
    <row r="354" spans="1:59" x14ac:dyDescent="0.45">
      <c r="A354" s="51">
        <f t="shared" si="34"/>
        <v>3</v>
      </c>
      <c r="B354" s="8">
        <v>45729</v>
      </c>
      <c r="C354" s="12" t="str">
        <f t="shared" si="35"/>
        <v>木</v>
      </c>
      <c r="D354" s="6"/>
      <c r="E354" s="6"/>
      <c r="F354" s="6"/>
      <c r="G354" s="6"/>
      <c r="H354" s="25"/>
      <c r="I354" s="24"/>
      <c r="J354" s="24"/>
      <c r="K354" s="24"/>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24"/>
      <c r="J355" s="24"/>
      <c r="K355" s="24"/>
      <c r="L355" s="83"/>
      <c r="M355" s="83"/>
      <c r="N355" s="83"/>
      <c r="O355" s="83"/>
      <c r="P355" s="83"/>
      <c r="Q355" s="83"/>
      <c r="R355" s="83"/>
      <c r="S355" s="83"/>
      <c r="T355" s="83" t="s">
        <v>66</v>
      </c>
      <c r="U355" s="83" t="s">
        <v>66</v>
      </c>
      <c r="V355" s="83" t="s">
        <v>66</v>
      </c>
      <c r="W355" s="83" t="s">
        <v>66</v>
      </c>
      <c r="X355" s="83" t="s">
        <v>66</v>
      </c>
      <c r="Y355" s="83" t="s">
        <v>66</v>
      </c>
      <c r="Z355" s="83" t="s">
        <v>66</v>
      </c>
      <c r="AA355" s="83" t="s">
        <v>66</v>
      </c>
      <c r="AB355" s="83" t="s">
        <v>66</v>
      </c>
      <c r="AC355" s="83" t="s">
        <v>66</v>
      </c>
      <c r="AD355" s="83" t="s">
        <v>66</v>
      </c>
      <c r="AE355" s="83" t="s">
        <v>66</v>
      </c>
      <c r="AF355" s="83" t="s">
        <v>66</v>
      </c>
      <c r="AG355" s="83" t="s">
        <v>66</v>
      </c>
      <c r="AH355" s="83" t="s">
        <v>66</v>
      </c>
      <c r="AI355" s="83" t="s">
        <v>66</v>
      </c>
      <c r="AJ355" s="83"/>
      <c r="AK355" s="83"/>
      <c r="AL355" s="83"/>
      <c r="AM355" s="83"/>
      <c r="AN355" s="83"/>
      <c r="AO355" s="83"/>
      <c r="AP355" s="83"/>
      <c r="AQ355" s="83"/>
      <c r="AR355" s="83"/>
      <c r="AS355" s="83"/>
      <c r="AT355" s="83"/>
      <c r="AU355" s="83"/>
      <c r="AV355" s="83"/>
      <c r="AW355" s="83"/>
      <c r="AX355" s="83"/>
      <c r="AY355" s="83"/>
      <c r="AZ355" s="1">
        <f t="shared" si="36"/>
        <v>16</v>
      </c>
      <c r="BA355" s="1">
        <f t="shared" si="36"/>
        <v>0</v>
      </c>
      <c r="BB355" s="1">
        <f t="shared" si="37"/>
        <v>32</v>
      </c>
      <c r="BD355" s="1" cm="1">
        <f t="array" ref="BD355">IFERROR( MATCH(0,INDEX(0/(D355:AY355&lt;&gt;""),),0),"")</f>
        <v>17</v>
      </c>
      <c r="BE355" s="1">
        <f t="shared" si="38"/>
        <v>8</v>
      </c>
      <c r="BF355" s="1">
        <f t="shared" si="39"/>
        <v>16</v>
      </c>
      <c r="BG355" s="8">
        <v>45730</v>
      </c>
    </row>
    <row r="356" spans="1:59" x14ac:dyDescent="0.45">
      <c r="A356" s="51">
        <f t="shared" si="34"/>
        <v>3</v>
      </c>
      <c r="B356" s="8">
        <v>45731</v>
      </c>
      <c r="C356" s="12" t="str">
        <f t="shared" si="35"/>
        <v>土</v>
      </c>
      <c r="D356" s="6"/>
      <c r="E356" s="6"/>
      <c r="F356" s="6"/>
      <c r="G356" s="6"/>
      <c r="H356" s="25"/>
      <c r="I356" s="24"/>
      <c r="J356" s="24"/>
      <c r="K356" s="24"/>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24"/>
      <c r="J357" s="24"/>
      <c r="K357" s="24"/>
      <c r="L357" s="83"/>
      <c r="M357" s="83"/>
      <c r="N357" s="83"/>
      <c r="O357" s="83"/>
      <c r="P357" s="83"/>
      <c r="Q357" s="83"/>
      <c r="R357" s="83"/>
      <c r="S357" s="83"/>
      <c r="T357" s="83"/>
      <c r="U357" s="83"/>
      <c r="V357" s="83"/>
      <c r="W357" s="83"/>
      <c r="X357" s="83"/>
      <c r="Y357" s="83"/>
      <c r="Z357" s="83"/>
      <c r="AA357" s="83"/>
      <c r="AB357" s="83" t="s">
        <v>66</v>
      </c>
      <c r="AC357" s="83" t="s">
        <v>66</v>
      </c>
      <c r="AD357" s="83" t="s">
        <v>66</v>
      </c>
      <c r="AE357" s="83" t="s">
        <v>66</v>
      </c>
      <c r="AF357" s="83" t="s">
        <v>66</v>
      </c>
      <c r="AG357" s="83"/>
      <c r="AH357" s="83"/>
      <c r="AI357" s="83"/>
      <c r="AJ357" s="83"/>
      <c r="AK357" s="83"/>
      <c r="AL357" s="83"/>
      <c r="AM357" s="83"/>
      <c r="AN357" s="83"/>
      <c r="AO357" s="83"/>
      <c r="AP357" s="83"/>
      <c r="AQ357" s="83"/>
      <c r="AR357" s="83"/>
      <c r="AS357" s="83"/>
      <c r="AT357" s="83"/>
      <c r="AU357" s="83"/>
      <c r="AV357" s="83"/>
      <c r="AW357" s="83"/>
      <c r="AX357" s="83"/>
      <c r="AY357" s="83"/>
      <c r="AZ357" s="1">
        <f t="shared" si="36"/>
        <v>5</v>
      </c>
      <c r="BA357" s="1">
        <f t="shared" si="36"/>
        <v>0</v>
      </c>
      <c r="BB357" s="1">
        <f t="shared" si="37"/>
        <v>43</v>
      </c>
      <c r="BD357" s="1" cm="1">
        <f t="array" ref="BD357">IFERROR( MATCH(0,INDEX(0/(D357:AY357&lt;&gt;""),),0),"")</f>
        <v>25</v>
      </c>
      <c r="BE357" s="1">
        <f t="shared" si="38"/>
        <v>12</v>
      </c>
      <c r="BF357" s="1">
        <f t="shared" si="39"/>
        <v>14.5</v>
      </c>
      <c r="BG357" s="8">
        <v>45732</v>
      </c>
    </row>
    <row r="358" spans="1:59" x14ac:dyDescent="0.45">
      <c r="A358" s="51">
        <f t="shared" si="34"/>
        <v>3</v>
      </c>
      <c r="B358" s="8">
        <v>45733</v>
      </c>
      <c r="C358" s="12" t="str">
        <f t="shared" si="35"/>
        <v>月</v>
      </c>
      <c r="D358" s="6"/>
      <c r="E358" s="6"/>
      <c r="F358" s="6"/>
      <c r="G358" s="6"/>
      <c r="H358" s="25"/>
      <c r="I358" s="24"/>
      <c r="J358" s="24"/>
      <c r="K358" s="24"/>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24"/>
      <c r="J359" s="24"/>
      <c r="K359" s="24"/>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1">
        <f t="shared" si="36"/>
        <v>0</v>
      </c>
      <c r="BA359" s="1">
        <f t="shared" si="36"/>
        <v>0</v>
      </c>
      <c r="BB359" s="1">
        <f t="shared" si="37"/>
        <v>48</v>
      </c>
      <c r="BD359" s="1" t="str" cm="1">
        <f t="array" ref="BD359">IFERROR( MATCH(0,INDEX(0/(D359:AY359&lt;&gt;""),),0),"")</f>
        <v/>
      </c>
      <c r="BE359" s="1" t="str">
        <f t="shared" si="38"/>
        <v/>
      </c>
      <c r="BF359" s="1" t="str">
        <f t="shared" si="39"/>
        <v/>
      </c>
      <c r="BG359" s="8">
        <v>45734</v>
      </c>
    </row>
    <row r="360" spans="1:59" x14ac:dyDescent="0.45">
      <c r="A360" s="51">
        <f t="shared" si="34"/>
        <v>3</v>
      </c>
      <c r="B360" s="8">
        <v>45735</v>
      </c>
      <c r="C360" s="12" t="str">
        <f t="shared" si="35"/>
        <v>水</v>
      </c>
      <c r="D360" s="6"/>
      <c r="E360" s="6"/>
      <c r="F360" s="6"/>
      <c r="G360" s="6"/>
      <c r="H360" s="25"/>
      <c r="I360" s="24"/>
      <c r="J360" s="24"/>
      <c r="K360" s="24"/>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1">
        <f t="shared" si="36"/>
        <v>0</v>
      </c>
      <c r="BA360" s="1">
        <f t="shared" si="36"/>
        <v>0</v>
      </c>
      <c r="BB360" s="1">
        <f t="shared" si="37"/>
        <v>48</v>
      </c>
      <c r="BD360" s="1" t="str" cm="1">
        <f t="array" ref="BD360">IFERROR( MATCH(0,INDEX(0/(D360:AY360&lt;&gt;""),),0),"")</f>
        <v/>
      </c>
      <c r="BE360" s="1" t="str">
        <f t="shared" si="38"/>
        <v/>
      </c>
      <c r="BF360" s="1" t="str">
        <f t="shared" si="39"/>
        <v/>
      </c>
      <c r="BG360" s="8">
        <v>45735</v>
      </c>
    </row>
    <row r="361" spans="1:59" x14ac:dyDescent="0.45">
      <c r="A361" s="51">
        <f t="shared" si="34"/>
        <v>3</v>
      </c>
      <c r="B361" s="8">
        <v>45736</v>
      </c>
      <c r="C361" s="12" t="str">
        <f t="shared" si="35"/>
        <v>木</v>
      </c>
      <c r="D361" s="6"/>
      <c r="E361" s="6"/>
      <c r="F361" s="6"/>
      <c r="G361" s="6"/>
      <c r="H361" s="25"/>
      <c r="I361" s="24"/>
      <c r="J361" s="24"/>
      <c r="K361" s="24"/>
      <c r="L361" s="83"/>
      <c r="M361" s="83"/>
      <c r="N361" s="83"/>
      <c r="O361" s="83"/>
      <c r="P361" s="83"/>
      <c r="Q361" s="83"/>
      <c r="R361" s="83"/>
      <c r="S361" s="83"/>
      <c r="T361" s="83"/>
      <c r="U361" s="83"/>
      <c r="V361" s="83" t="s">
        <v>66</v>
      </c>
      <c r="W361" s="83" t="s">
        <v>66</v>
      </c>
      <c r="X361" s="83" t="s">
        <v>66</v>
      </c>
      <c r="Y361" s="83" t="s">
        <v>66</v>
      </c>
      <c r="Z361" s="83" t="s">
        <v>66</v>
      </c>
      <c r="AA361" s="83" t="s">
        <v>66</v>
      </c>
      <c r="AB361" s="83" t="s">
        <v>66</v>
      </c>
      <c r="AC361" s="83" t="s">
        <v>66</v>
      </c>
      <c r="AD361" s="83" t="s">
        <v>66</v>
      </c>
      <c r="AE361" s="83" t="s">
        <v>66</v>
      </c>
      <c r="AF361" s="83" t="s">
        <v>66</v>
      </c>
      <c r="AG361" s="83" t="s">
        <v>66</v>
      </c>
      <c r="AH361" s="83" t="s">
        <v>66</v>
      </c>
      <c r="AI361" s="83" t="s">
        <v>66</v>
      </c>
      <c r="AJ361" s="83" t="s">
        <v>66</v>
      </c>
      <c r="AK361" s="83"/>
      <c r="AL361" s="83"/>
      <c r="AM361" s="83"/>
      <c r="AN361" s="83"/>
      <c r="AO361" s="83"/>
      <c r="AP361" s="83"/>
      <c r="AQ361" s="83"/>
      <c r="AR361" s="83"/>
      <c r="AS361" s="83"/>
      <c r="AT361" s="83"/>
      <c r="AU361" s="83"/>
      <c r="AV361" s="83"/>
      <c r="AW361" s="83"/>
      <c r="AX361" s="83"/>
      <c r="AY361" s="83"/>
      <c r="AZ361" s="1">
        <f t="shared" si="36"/>
        <v>15</v>
      </c>
      <c r="BA361" s="1">
        <f t="shared" si="36"/>
        <v>0</v>
      </c>
      <c r="BB361" s="1">
        <f t="shared" si="37"/>
        <v>33</v>
      </c>
      <c r="BD361" s="1" cm="1">
        <f t="array" ref="BD361">IFERROR( MATCH(0,INDEX(0/(D361:AY361&lt;&gt;""),),0),"")</f>
        <v>19</v>
      </c>
      <c r="BE361" s="1">
        <f t="shared" si="38"/>
        <v>9</v>
      </c>
      <c r="BF361" s="1">
        <f t="shared" si="39"/>
        <v>16.5</v>
      </c>
      <c r="BG361" s="8">
        <v>45736</v>
      </c>
    </row>
    <row r="362" spans="1:59" x14ac:dyDescent="0.45">
      <c r="A362" s="51">
        <f t="shared" si="34"/>
        <v>3</v>
      </c>
      <c r="B362" s="8">
        <v>45737</v>
      </c>
      <c r="C362" s="12" t="str">
        <f t="shared" si="35"/>
        <v>金</v>
      </c>
      <c r="D362" s="6"/>
      <c r="E362" s="6"/>
      <c r="F362" s="6"/>
      <c r="G362" s="6"/>
      <c r="H362" s="25"/>
      <c r="I362" s="24"/>
      <c r="J362" s="24"/>
      <c r="K362" s="24"/>
      <c r="L362" s="83"/>
      <c r="M362" s="83"/>
      <c r="N362" s="83"/>
      <c r="O362" s="83"/>
      <c r="P362" s="83"/>
      <c r="Q362" s="83"/>
      <c r="R362" s="83"/>
      <c r="S362" s="83"/>
      <c r="T362" s="83"/>
      <c r="U362" s="83"/>
      <c r="V362" s="83" t="s">
        <v>66</v>
      </c>
      <c r="W362" s="83" t="s">
        <v>66</v>
      </c>
      <c r="X362" s="83" t="s">
        <v>66</v>
      </c>
      <c r="Y362" s="83" t="s">
        <v>66</v>
      </c>
      <c r="Z362" s="83" t="s">
        <v>66</v>
      </c>
      <c r="AA362" s="83" t="s">
        <v>66</v>
      </c>
      <c r="AB362" s="83" t="s">
        <v>66</v>
      </c>
      <c r="AC362" s="83" t="s">
        <v>66</v>
      </c>
      <c r="AD362" s="83" t="s">
        <v>66</v>
      </c>
      <c r="AE362" s="83" t="s">
        <v>66</v>
      </c>
      <c r="AF362" s="83" t="s">
        <v>66</v>
      </c>
      <c r="AG362" s="83" t="s">
        <v>66</v>
      </c>
      <c r="AH362" s="83" t="s">
        <v>66</v>
      </c>
      <c r="AI362" s="83" t="s">
        <v>66</v>
      </c>
      <c r="AJ362" s="83"/>
      <c r="AK362" s="83"/>
      <c r="AL362" s="83"/>
      <c r="AM362" s="83"/>
      <c r="AN362" s="83"/>
      <c r="AO362" s="83"/>
      <c r="AP362" s="83"/>
      <c r="AQ362" s="83"/>
      <c r="AR362" s="83"/>
      <c r="AS362" s="83"/>
      <c r="AT362" s="83"/>
      <c r="AU362" s="83"/>
      <c r="AV362" s="83"/>
      <c r="AW362" s="83"/>
      <c r="AX362" s="83"/>
      <c r="AY362" s="83"/>
      <c r="AZ362" s="1">
        <f t="shared" si="36"/>
        <v>14</v>
      </c>
      <c r="BA362" s="1">
        <f t="shared" si="36"/>
        <v>0</v>
      </c>
      <c r="BB362" s="1">
        <f t="shared" si="37"/>
        <v>34</v>
      </c>
      <c r="BD362" s="1" cm="1">
        <f t="array" ref="BD362">IFERROR( MATCH(0,INDEX(0/(D362:AY362&lt;&gt;""),),0),"")</f>
        <v>19</v>
      </c>
      <c r="BE362" s="1">
        <f t="shared" si="38"/>
        <v>9</v>
      </c>
      <c r="BF362" s="1">
        <f t="shared" si="39"/>
        <v>16</v>
      </c>
      <c r="BG362" s="8">
        <v>45737</v>
      </c>
    </row>
    <row r="363" spans="1:59" x14ac:dyDescent="0.45">
      <c r="A363" s="51">
        <f t="shared" si="34"/>
        <v>3</v>
      </c>
      <c r="B363" s="8">
        <v>45738</v>
      </c>
      <c r="C363" s="12" t="str">
        <f t="shared" si="35"/>
        <v>土</v>
      </c>
      <c r="D363" s="6"/>
      <c r="E363" s="6"/>
      <c r="F363" s="6"/>
      <c r="G363" s="6"/>
      <c r="H363" s="25"/>
      <c r="I363" s="24"/>
      <c r="J363" s="24"/>
      <c r="K363" s="24"/>
      <c r="L363" s="83"/>
      <c r="M363" s="83"/>
      <c r="N363" s="83"/>
      <c r="O363" s="83"/>
      <c r="P363" s="83"/>
      <c r="Q363" s="83"/>
      <c r="R363" s="83"/>
      <c r="S363" s="83"/>
      <c r="T363" s="83" t="s">
        <v>66</v>
      </c>
      <c r="U363" s="83" t="s">
        <v>66</v>
      </c>
      <c r="V363" s="83" t="s">
        <v>66</v>
      </c>
      <c r="W363" s="83" t="s">
        <v>66</v>
      </c>
      <c r="X363" s="83" t="s">
        <v>66</v>
      </c>
      <c r="Y363" s="83" t="s">
        <v>66</v>
      </c>
      <c r="Z363" s="83" t="s">
        <v>66</v>
      </c>
      <c r="AA363" s="83" t="s">
        <v>66</v>
      </c>
      <c r="AB363" s="83" t="s">
        <v>66</v>
      </c>
      <c r="AC363" s="83" t="s">
        <v>66</v>
      </c>
      <c r="AD363" s="83" t="s">
        <v>66</v>
      </c>
      <c r="AE363" s="83" t="s">
        <v>66</v>
      </c>
      <c r="AF363" s="83" t="s">
        <v>66</v>
      </c>
      <c r="AG363" s="83" t="s">
        <v>66</v>
      </c>
      <c r="AH363" s="83" t="s">
        <v>66</v>
      </c>
      <c r="AI363" s="83" t="s">
        <v>66</v>
      </c>
      <c r="AJ363" s="83" t="s">
        <v>66</v>
      </c>
      <c r="AK363" s="83"/>
      <c r="AL363" s="83"/>
      <c r="AM363" s="83"/>
      <c r="AN363" s="83"/>
      <c r="AO363" s="83"/>
      <c r="AP363" s="83"/>
      <c r="AQ363" s="83"/>
      <c r="AR363" s="83"/>
      <c r="AS363" s="83"/>
      <c r="AT363" s="83"/>
      <c r="AU363" s="83"/>
      <c r="AV363" s="83"/>
      <c r="AW363" s="83"/>
      <c r="AX363" s="83"/>
      <c r="AY363" s="83"/>
      <c r="AZ363" s="1">
        <f t="shared" si="36"/>
        <v>17</v>
      </c>
      <c r="BA363" s="1">
        <f t="shared" si="36"/>
        <v>0</v>
      </c>
      <c r="BB363" s="1">
        <f t="shared" si="37"/>
        <v>31</v>
      </c>
      <c r="BD363" s="1" cm="1">
        <f t="array" ref="BD363">IFERROR( MATCH(0,INDEX(0/(D363:AY363&lt;&gt;""),),0),"")</f>
        <v>17</v>
      </c>
      <c r="BE363" s="1">
        <f t="shared" si="38"/>
        <v>8</v>
      </c>
      <c r="BF363" s="1">
        <f t="shared" si="39"/>
        <v>16.5</v>
      </c>
      <c r="BG363" s="8">
        <v>45738</v>
      </c>
    </row>
    <row r="364" spans="1:59" x14ac:dyDescent="0.45">
      <c r="A364" s="51">
        <f t="shared" si="34"/>
        <v>3</v>
      </c>
      <c r="B364" s="8">
        <v>45739</v>
      </c>
      <c r="C364" s="12" t="str">
        <f t="shared" si="35"/>
        <v>日</v>
      </c>
      <c r="D364" s="6"/>
      <c r="E364" s="6"/>
      <c r="F364" s="6"/>
      <c r="G364" s="6"/>
      <c r="H364" s="25"/>
      <c r="I364" s="24"/>
      <c r="J364" s="24"/>
      <c r="K364" s="24"/>
      <c r="L364" s="83"/>
      <c r="M364" s="83"/>
      <c r="N364" s="83"/>
      <c r="O364" s="83"/>
      <c r="P364" s="83"/>
      <c r="Q364" s="83"/>
      <c r="R364" s="83"/>
      <c r="S364" s="83"/>
      <c r="T364" s="83" t="s">
        <v>66</v>
      </c>
      <c r="U364" s="83" t="s">
        <v>66</v>
      </c>
      <c r="V364" s="83" t="s">
        <v>66</v>
      </c>
      <c r="W364" s="83" t="s">
        <v>66</v>
      </c>
      <c r="X364" s="83" t="s">
        <v>66</v>
      </c>
      <c r="Y364" s="83" t="s">
        <v>66</v>
      </c>
      <c r="Z364" s="83" t="s">
        <v>66</v>
      </c>
      <c r="AA364" s="83" t="s">
        <v>66</v>
      </c>
      <c r="AB364" s="83" t="s">
        <v>66</v>
      </c>
      <c r="AC364" s="83" t="s">
        <v>66</v>
      </c>
      <c r="AD364" s="83" t="s">
        <v>66</v>
      </c>
      <c r="AE364" s="83" t="s">
        <v>66</v>
      </c>
      <c r="AF364" s="83" t="s">
        <v>66</v>
      </c>
      <c r="AG364" s="83" t="s">
        <v>66</v>
      </c>
      <c r="AH364" s="83" t="s">
        <v>66</v>
      </c>
      <c r="AI364" s="83" t="s">
        <v>66</v>
      </c>
      <c r="AJ364" s="83" t="s">
        <v>66</v>
      </c>
      <c r="AK364" s="83"/>
      <c r="AL364" s="83"/>
      <c r="AM364" s="83"/>
      <c r="AN364" s="83"/>
      <c r="AO364" s="83"/>
      <c r="AP364" s="83"/>
      <c r="AQ364" s="83"/>
      <c r="AR364" s="83"/>
      <c r="AS364" s="83"/>
      <c r="AT364" s="83"/>
      <c r="AU364" s="83"/>
      <c r="AV364" s="83"/>
      <c r="AW364" s="83"/>
      <c r="AX364" s="83"/>
      <c r="AY364" s="83"/>
      <c r="AZ364" s="1">
        <f t="shared" si="36"/>
        <v>17</v>
      </c>
      <c r="BA364" s="1">
        <f t="shared" si="36"/>
        <v>0</v>
      </c>
      <c r="BB364" s="1">
        <f t="shared" si="37"/>
        <v>31</v>
      </c>
      <c r="BD364" s="1" cm="1">
        <f t="array" ref="BD364">IFERROR( MATCH(0,INDEX(0/(D364:AY364&lt;&gt;""),),0),"")</f>
        <v>17</v>
      </c>
      <c r="BE364" s="1">
        <f t="shared" si="38"/>
        <v>8</v>
      </c>
      <c r="BF364" s="1">
        <f t="shared" si="39"/>
        <v>16.5</v>
      </c>
      <c r="BG364" s="8">
        <v>45739</v>
      </c>
    </row>
    <row r="365" spans="1:59" x14ac:dyDescent="0.45">
      <c r="A365" s="51">
        <f t="shared" si="34"/>
        <v>3</v>
      </c>
      <c r="B365" s="8">
        <v>45740</v>
      </c>
      <c r="C365" s="12" t="str">
        <f t="shared" si="35"/>
        <v>月</v>
      </c>
      <c r="D365" s="6"/>
      <c r="E365" s="6"/>
      <c r="F365" s="6"/>
      <c r="G365" s="6"/>
      <c r="H365" s="25"/>
      <c r="I365" s="24"/>
      <c r="J365" s="24"/>
      <c r="K365" s="24"/>
      <c r="L365" s="83"/>
      <c r="M365" s="83"/>
      <c r="N365" s="83"/>
      <c r="O365" s="83"/>
      <c r="P365" s="83"/>
      <c r="Q365" s="83"/>
      <c r="R365" s="83"/>
      <c r="S365" s="83"/>
      <c r="T365" s="83"/>
      <c r="U365" s="83"/>
      <c r="V365" s="83"/>
      <c r="W365" s="83"/>
      <c r="X365" s="83"/>
      <c r="Y365" s="83"/>
      <c r="Z365" s="83"/>
      <c r="AA365" s="83"/>
      <c r="AB365" s="83"/>
      <c r="AC365" s="83" t="s">
        <v>66</v>
      </c>
      <c r="AD365" s="83" t="s">
        <v>66</v>
      </c>
      <c r="AE365" s="83" t="s">
        <v>66</v>
      </c>
      <c r="AF365" s="83" t="s">
        <v>66</v>
      </c>
      <c r="AG365" s="83" t="s">
        <v>66</v>
      </c>
      <c r="AH365" s="83" t="s">
        <v>66</v>
      </c>
      <c r="AI365" s="83" t="s">
        <v>66</v>
      </c>
      <c r="AJ365" s="83"/>
      <c r="AK365" s="83"/>
      <c r="AL365" s="83"/>
      <c r="AM365" s="83"/>
      <c r="AN365" s="83"/>
      <c r="AO365" s="83"/>
      <c r="AP365" s="83"/>
      <c r="AQ365" s="83"/>
      <c r="AR365" s="83"/>
      <c r="AS365" s="83"/>
      <c r="AT365" s="83"/>
      <c r="AU365" s="83"/>
      <c r="AV365" s="83"/>
      <c r="AW365" s="83"/>
      <c r="AX365" s="83"/>
      <c r="AY365" s="83"/>
      <c r="AZ365" s="1">
        <f t="shared" si="36"/>
        <v>7</v>
      </c>
      <c r="BA365" s="1">
        <f t="shared" si="36"/>
        <v>0</v>
      </c>
      <c r="BB365" s="1">
        <f t="shared" si="37"/>
        <v>41</v>
      </c>
      <c r="BD365" s="1" cm="1">
        <f t="array" ref="BD365">IFERROR( MATCH(0,INDEX(0/(D365:AY365&lt;&gt;""),),0),"")</f>
        <v>26</v>
      </c>
      <c r="BE365" s="1">
        <f t="shared" si="38"/>
        <v>12.5</v>
      </c>
      <c r="BF365" s="1">
        <f t="shared" si="39"/>
        <v>16</v>
      </c>
      <c r="BG365" s="8">
        <v>45740</v>
      </c>
    </row>
    <row r="366" spans="1:59" x14ac:dyDescent="0.45">
      <c r="A366" s="51">
        <f t="shared" si="34"/>
        <v>3</v>
      </c>
      <c r="B366" s="8">
        <v>45741</v>
      </c>
      <c r="C366" s="12" t="str">
        <f t="shared" si="35"/>
        <v>火</v>
      </c>
      <c r="D366" s="6"/>
      <c r="E366" s="6"/>
      <c r="F366" s="6"/>
      <c r="G366" s="6"/>
      <c r="H366" s="25"/>
      <c r="I366" s="24"/>
      <c r="J366" s="24"/>
      <c r="K366" s="24"/>
      <c r="L366" s="83"/>
      <c r="M366" s="83"/>
      <c r="N366" s="83"/>
      <c r="O366" s="83"/>
      <c r="P366" s="83"/>
      <c r="Q366" s="83"/>
      <c r="R366" s="83"/>
      <c r="S366" s="83"/>
      <c r="T366" s="83" t="s">
        <v>66</v>
      </c>
      <c r="U366" s="83" t="s">
        <v>66</v>
      </c>
      <c r="V366" s="83" t="s">
        <v>66</v>
      </c>
      <c r="W366" s="83" t="s">
        <v>66</v>
      </c>
      <c r="X366" s="83" t="s">
        <v>66</v>
      </c>
      <c r="Y366" s="83" t="s">
        <v>66</v>
      </c>
      <c r="Z366" s="83" t="s">
        <v>66</v>
      </c>
      <c r="AA366" s="83" t="s">
        <v>66</v>
      </c>
      <c r="AB366" s="83" t="s">
        <v>66</v>
      </c>
      <c r="AC366" s="83" t="s">
        <v>66</v>
      </c>
      <c r="AD366" s="83" t="s">
        <v>66</v>
      </c>
      <c r="AE366" s="83" t="s">
        <v>66</v>
      </c>
      <c r="AF366" s="83" t="s">
        <v>66</v>
      </c>
      <c r="AG366" s="83" t="s">
        <v>66</v>
      </c>
      <c r="AH366" s="83" t="s">
        <v>66</v>
      </c>
      <c r="AI366" s="83" t="s">
        <v>66</v>
      </c>
      <c r="AJ366" s="83"/>
      <c r="AK366" s="83"/>
      <c r="AL366" s="83"/>
      <c r="AM366" s="83"/>
      <c r="AN366" s="83"/>
      <c r="AO366" s="83"/>
      <c r="AP366" s="83"/>
      <c r="AQ366" s="83"/>
      <c r="AR366" s="83"/>
      <c r="AS366" s="83"/>
      <c r="AT366" s="83"/>
      <c r="AU366" s="83"/>
      <c r="AV366" s="83"/>
      <c r="AW366" s="83"/>
      <c r="AX366" s="83"/>
      <c r="AY366" s="83"/>
      <c r="AZ366" s="1">
        <f t="shared" si="36"/>
        <v>16</v>
      </c>
      <c r="BA366" s="1">
        <f t="shared" si="36"/>
        <v>0</v>
      </c>
      <c r="BB366" s="1">
        <f t="shared" si="37"/>
        <v>32</v>
      </c>
      <c r="BD366" s="1" cm="1">
        <f t="array" ref="BD366">IFERROR( MATCH(0,INDEX(0/(D366:AY366&lt;&gt;""),),0),"")</f>
        <v>17</v>
      </c>
      <c r="BE366" s="1">
        <f t="shared" si="38"/>
        <v>8</v>
      </c>
      <c r="BF366" s="1">
        <f t="shared" si="39"/>
        <v>16</v>
      </c>
      <c r="BG366" s="8">
        <v>45741</v>
      </c>
    </row>
    <row r="367" spans="1:59" x14ac:dyDescent="0.45">
      <c r="A367" s="51">
        <f t="shared" si="34"/>
        <v>3</v>
      </c>
      <c r="B367" s="8">
        <v>45742</v>
      </c>
      <c r="C367" s="12" t="str">
        <f t="shared" si="35"/>
        <v>水</v>
      </c>
      <c r="D367" s="6"/>
      <c r="E367" s="6"/>
      <c r="F367" s="6"/>
      <c r="G367" s="6"/>
      <c r="H367" s="25"/>
      <c r="I367" s="24"/>
      <c r="J367" s="24"/>
      <c r="K367" s="24"/>
      <c r="L367" s="83"/>
      <c r="M367" s="83"/>
      <c r="N367" s="83"/>
      <c r="O367" s="83"/>
      <c r="P367" s="83"/>
      <c r="Q367" s="83"/>
      <c r="R367" s="83"/>
      <c r="S367" s="83"/>
      <c r="T367" s="83" t="s">
        <v>66</v>
      </c>
      <c r="U367" s="83" t="s">
        <v>66</v>
      </c>
      <c r="V367" s="83" t="s">
        <v>66</v>
      </c>
      <c r="W367" s="83" t="s">
        <v>66</v>
      </c>
      <c r="X367" s="83" t="s">
        <v>66</v>
      </c>
      <c r="Y367" s="83" t="s">
        <v>66</v>
      </c>
      <c r="Z367" s="83" t="s">
        <v>66</v>
      </c>
      <c r="AA367" s="83" t="s">
        <v>66</v>
      </c>
      <c r="AB367" s="83" t="s">
        <v>66</v>
      </c>
      <c r="AC367" s="83" t="s">
        <v>66</v>
      </c>
      <c r="AD367" s="83" t="s">
        <v>66</v>
      </c>
      <c r="AE367" s="83" t="s">
        <v>66</v>
      </c>
      <c r="AF367" s="83" t="s">
        <v>66</v>
      </c>
      <c r="AG367" s="83" t="s">
        <v>66</v>
      </c>
      <c r="AH367" s="83" t="s">
        <v>66</v>
      </c>
      <c r="AI367" s="83" t="s">
        <v>66</v>
      </c>
      <c r="AJ367" s="83"/>
      <c r="AK367" s="83"/>
      <c r="AL367" s="83"/>
      <c r="AM367" s="83"/>
      <c r="AN367" s="83"/>
      <c r="AO367" s="83"/>
      <c r="AP367" s="83"/>
      <c r="AQ367" s="83"/>
      <c r="AR367" s="83"/>
      <c r="AS367" s="83"/>
      <c r="AT367" s="83"/>
      <c r="AU367" s="83"/>
      <c r="AV367" s="83"/>
      <c r="AW367" s="83"/>
      <c r="AX367" s="83"/>
      <c r="AY367" s="83"/>
      <c r="AZ367" s="1">
        <f t="shared" si="36"/>
        <v>16</v>
      </c>
      <c r="BA367" s="1">
        <f t="shared" si="36"/>
        <v>0</v>
      </c>
      <c r="BB367" s="1">
        <f t="shared" si="37"/>
        <v>32</v>
      </c>
      <c r="BD367" s="1" cm="1">
        <f t="array" ref="BD367">IFERROR( MATCH(0,INDEX(0/(D367:AY367&lt;&gt;""),),0),"")</f>
        <v>17</v>
      </c>
      <c r="BE367" s="1">
        <f t="shared" si="38"/>
        <v>8</v>
      </c>
      <c r="BF367" s="1">
        <f t="shared" si="39"/>
        <v>16</v>
      </c>
      <c r="BG367" s="8">
        <v>45742</v>
      </c>
    </row>
    <row r="368" spans="1:59" x14ac:dyDescent="0.45">
      <c r="A368" s="51">
        <f t="shared" si="34"/>
        <v>3</v>
      </c>
      <c r="B368" s="8">
        <v>45743</v>
      </c>
      <c r="C368" s="12" t="str">
        <f t="shared" si="35"/>
        <v>木</v>
      </c>
      <c r="D368" s="6"/>
      <c r="E368" s="6"/>
      <c r="F368" s="6"/>
      <c r="G368" s="6"/>
      <c r="H368" s="25"/>
      <c r="I368" s="24"/>
      <c r="J368" s="24"/>
      <c r="K368" s="24"/>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1">
        <f t="shared" si="36"/>
        <v>0</v>
      </c>
      <c r="BA368" s="1">
        <f t="shared" si="36"/>
        <v>0</v>
      </c>
      <c r="BB368" s="1">
        <f t="shared" si="37"/>
        <v>48</v>
      </c>
      <c r="BD368" s="1" t="str" cm="1">
        <f t="array" ref="BD368">IFERROR( MATCH(0,INDEX(0/(D368:AY368&lt;&gt;""),),0),"")</f>
        <v/>
      </c>
      <c r="BE368" s="1" t="str">
        <f t="shared" si="38"/>
        <v/>
      </c>
      <c r="BF368" s="1" t="str">
        <f t="shared" si="39"/>
        <v/>
      </c>
      <c r="BG368" s="8">
        <v>45743</v>
      </c>
    </row>
    <row r="369" spans="1:59" x14ac:dyDescent="0.45">
      <c r="A369" s="51">
        <f t="shared" si="34"/>
        <v>3</v>
      </c>
      <c r="B369" s="8">
        <v>45744</v>
      </c>
      <c r="C369" s="12" t="str">
        <f t="shared" si="35"/>
        <v>金</v>
      </c>
      <c r="D369" s="6"/>
      <c r="E369" s="6"/>
      <c r="F369" s="6"/>
      <c r="G369" s="6"/>
      <c r="H369" s="25"/>
      <c r="I369" s="24"/>
      <c r="J369" s="24"/>
      <c r="K369" s="24"/>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1">
        <f t="shared" si="36"/>
        <v>0</v>
      </c>
      <c r="BA369" s="1">
        <f t="shared" si="36"/>
        <v>0</v>
      </c>
      <c r="BB369" s="1">
        <f t="shared" si="37"/>
        <v>48</v>
      </c>
      <c r="BD369" s="1" t="str" cm="1">
        <f t="array" ref="BD369">IFERROR( MATCH(0,INDEX(0/(D369:AY369&lt;&gt;""),),0),"")</f>
        <v/>
      </c>
      <c r="BE369" s="1" t="str">
        <f t="shared" si="38"/>
        <v/>
      </c>
      <c r="BF369" s="1" t="str">
        <f t="shared" si="39"/>
        <v/>
      </c>
      <c r="BG369" s="8">
        <v>45744</v>
      </c>
    </row>
    <row r="370" spans="1:59" x14ac:dyDescent="0.45">
      <c r="A370" s="51">
        <f t="shared" si="34"/>
        <v>3</v>
      </c>
      <c r="B370" s="8">
        <v>45745</v>
      </c>
      <c r="C370" s="12" t="str">
        <f t="shared" si="35"/>
        <v>土</v>
      </c>
      <c r="D370" s="6"/>
      <c r="E370" s="6"/>
      <c r="F370" s="6"/>
      <c r="G370" s="6"/>
      <c r="H370" s="25"/>
      <c r="I370" s="24"/>
      <c r="J370" s="24"/>
      <c r="K370" s="24"/>
      <c r="L370" s="83"/>
      <c r="M370" s="83"/>
      <c r="N370" s="83"/>
      <c r="O370" s="83"/>
      <c r="P370" s="83"/>
      <c r="Q370" s="83"/>
      <c r="R370" s="83"/>
      <c r="S370" s="83"/>
      <c r="T370" s="83"/>
      <c r="U370" s="83"/>
      <c r="V370" s="83"/>
      <c r="W370" s="83"/>
      <c r="X370" s="83" t="s">
        <v>66</v>
      </c>
      <c r="Y370" s="83" t="s">
        <v>66</v>
      </c>
      <c r="Z370" s="83" t="s">
        <v>66</v>
      </c>
      <c r="AA370" s="83" t="s">
        <v>66</v>
      </c>
      <c r="AB370" s="83" t="s">
        <v>66</v>
      </c>
      <c r="AC370" s="83" t="s">
        <v>66</v>
      </c>
      <c r="AD370" s="83" t="s">
        <v>66</v>
      </c>
      <c r="AE370" s="83" t="s">
        <v>66</v>
      </c>
      <c r="AF370" s="83" t="s">
        <v>66</v>
      </c>
      <c r="AG370" s="83" t="s">
        <v>66</v>
      </c>
      <c r="AH370" s="83"/>
      <c r="AI370" s="83"/>
      <c r="AJ370" s="83"/>
      <c r="AK370" s="83"/>
      <c r="AL370" s="83"/>
      <c r="AM370" s="83"/>
      <c r="AN370" s="83"/>
      <c r="AO370" s="83"/>
      <c r="AP370" s="83"/>
      <c r="AQ370" s="83"/>
      <c r="AR370" s="83"/>
      <c r="AS370" s="83"/>
      <c r="AT370" s="83"/>
      <c r="AU370" s="83"/>
      <c r="AV370" s="83"/>
      <c r="AW370" s="83"/>
      <c r="AX370" s="83"/>
      <c r="AY370" s="83"/>
      <c r="AZ370" s="1">
        <f t="shared" si="36"/>
        <v>10</v>
      </c>
      <c r="BA370" s="1">
        <f t="shared" si="36"/>
        <v>0</v>
      </c>
      <c r="BB370" s="1">
        <f t="shared" si="37"/>
        <v>38</v>
      </c>
      <c r="BD370" s="1" cm="1">
        <f t="array" ref="BD370">IFERROR( MATCH(0,INDEX(0/(D370:AY370&lt;&gt;""),),0),"")</f>
        <v>21</v>
      </c>
      <c r="BE370" s="1">
        <f t="shared" si="38"/>
        <v>10</v>
      </c>
      <c r="BF370" s="1">
        <f t="shared" si="39"/>
        <v>15</v>
      </c>
      <c r="BG370" s="8">
        <v>45745</v>
      </c>
    </row>
    <row r="371" spans="1:59" x14ac:dyDescent="0.45">
      <c r="A371" s="51">
        <f>MONTH(B371)</f>
        <v>3</v>
      </c>
      <c r="B371" s="8">
        <v>45746</v>
      </c>
      <c r="C371" s="12" t="str">
        <f t="shared" si="35"/>
        <v>日</v>
      </c>
      <c r="D371" s="6"/>
      <c r="E371" s="6"/>
      <c r="F371" s="6"/>
      <c r="G371" s="6"/>
      <c r="H371" s="25"/>
      <c r="I371" s="24"/>
      <c r="J371" s="24"/>
      <c r="K371" s="24"/>
      <c r="L371" s="83"/>
      <c r="M371" s="83"/>
      <c r="N371" s="83"/>
      <c r="O371" s="83"/>
      <c r="P371" s="83"/>
      <c r="Q371" s="83"/>
      <c r="R371" s="83"/>
      <c r="S371" s="83"/>
      <c r="T371" s="83" t="s">
        <v>66</v>
      </c>
      <c r="U371" s="83" t="s">
        <v>66</v>
      </c>
      <c r="V371" s="83" t="s">
        <v>66</v>
      </c>
      <c r="W371" s="83" t="s">
        <v>66</v>
      </c>
      <c r="X371" s="83" t="s">
        <v>66</v>
      </c>
      <c r="Y371" s="83" t="s">
        <v>66</v>
      </c>
      <c r="Z371" s="83" t="s">
        <v>66</v>
      </c>
      <c r="AA371" s="83" t="s">
        <v>66</v>
      </c>
      <c r="AB371" s="83" t="s">
        <v>66</v>
      </c>
      <c r="AC371" s="83" t="s">
        <v>66</v>
      </c>
      <c r="AD371" s="83" t="s">
        <v>66</v>
      </c>
      <c r="AE371" s="83" t="s">
        <v>66</v>
      </c>
      <c r="AF371" s="83" t="s">
        <v>66</v>
      </c>
      <c r="AG371" s="83" t="s">
        <v>66</v>
      </c>
      <c r="AH371" s="83" t="s">
        <v>66</v>
      </c>
      <c r="AI371" s="83" t="s">
        <v>66</v>
      </c>
      <c r="AJ371" s="83"/>
      <c r="AK371" s="83"/>
      <c r="AL371" s="83"/>
      <c r="AM371" s="83"/>
      <c r="AN371" s="83"/>
      <c r="AO371" s="83"/>
      <c r="AP371" s="83"/>
      <c r="AQ371" s="83"/>
      <c r="AR371" s="83"/>
      <c r="AS371" s="83"/>
      <c r="AT371" s="83"/>
      <c r="AU371" s="83"/>
      <c r="AV371" s="83"/>
      <c r="AW371" s="83"/>
      <c r="AX371" s="83"/>
      <c r="AY371" s="83"/>
      <c r="AZ371" s="1">
        <f t="shared" si="36"/>
        <v>16</v>
      </c>
      <c r="BA371" s="1">
        <f t="shared" si="36"/>
        <v>0</v>
      </c>
      <c r="BB371" s="1">
        <f t="shared" si="37"/>
        <v>32</v>
      </c>
      <c r="BD371" s="1" cm="1">
        <f t="array" ref="BD371">IFERROR( MATCH(0,INDEX(0/(D371:AY371&lt;&gt;""),),0),"")</f>
        <v>17</v>
      </c>
      <c r="BE371" s="1">
        <f t="shared" si="38"/>
        <v>8</v>
      </c>
      <c r="BF371" s="1">
        <f t="shared" si="39"/>
        <v>16</v>
      </c>
      <c r="BG371" s="8">
        <v>45746</v>
      </c>
    </row>
    <row r="372" spans="1:59" x14ac:dyDescent="0.45">
      <c r="A372" s="51">
        <f t="shared" si="34"/>
        <v>3</v>
      </c>
      <c r="B372" s="8">
        <v>45747</v>
      </c>
      <c r="C372" s="12" t="str">
        <f t="shared" si="35"/>
        <v>月</v>
      </c>
      <c r="D372" s="6"/>
      <c r="E372" s="6"/>
      <c r="F372" s="6"/>
      <c r="G372" s="6"/>
      <c r="H372" s="25"/>
      <c r="I372" s="24"/>
      <c r="J372" s="24"/>
      <c r="K372" s="24"/>
      <c r="L372" s="83"/>
      <c r="M372" s="83"/>
      <c r="N372" s="83"/>
      <c r="O372" s="83"/>
      <c r="P372" s="83"/>
      <c r="Q372" s="83"/>
      <c r="R372" s="83"/>
      <c r="S372" s="83"/>
      <c r="T372" s="83"/>
      <c r="U372" s="83"/>
      <c r="V372" s="83"/>
      <c r="W372" s="83"/>
      <c r="X372" s="83"/>
      <c r="Y372" s="83"/>
      <c r="Z372" s="83"/>
      <c r="AA372" s="83"/>
      <c r="AB372" s="83"/>
      <c r="AC372" s="83"/>
      <c r="AD372" s="83" t="s">
        <v>66</v>
      </c>
      <c r="AE372" s="83" t="s">
        <v>66</v>
      </c>
      <c r="AF372" s="83" t="s">
        <v>66</v>
      </c>
      <c r="AG372" s="83" t="s">
        <v>66</v>
      </c>
      <c r="AH372" s="83"/>
      <c r="AI372" s="83"/>
      <c r="AJ372" s="83"/>
      <c r="AK372" s="83"/>
      <c r="AL372" s="83"/>
      <c r="AM372" s="83"/>
      <c r="AN372" s="83"/>
      <c r="AO372" s="83"/>
      <c r="AP372" s="83"/>
      <c r="AQ372" s="83"/>
      <c r="AR372" s="83"/>
      <c r="AS372" s="83"/>
      <c r="AT372" s="83"/>
      <c r="AU372" s="83"/>
      <c r="AV372" s="83"/>
      <c r="AW372" s="83"/>
      <c r="AX372" s="83"/>
      <c r="AY372" s="83"/>
      <c r="AZ372" s="1">
        <f t="shared" si="36"/>
        <v>4</v>
      </c>
      <c r="BA372" s="1">
        <f t="shared" si="36"/>
        <v>0</v>
      </c>
      <c r="BB372" s="1">
        <f t="shared" si="37"/>
        <v>44</v>
      </c>
      <c r="BD372" s="1" cm="1">
        <f t="array" ref="BD372">IFERROR( MATCH(0,INDEX(0/(D372:AY372&lt;&gt;""),),0),"")</f>
        <v>27</v>
      </c>
      <c r="BE372" s="1">
        <f t="shared" si="38"/>
        <v>13</v>
      </c>
      <c r="BF372" s="1">
        <f t="shared" si="39"/>
        <v>15</v>
      </c>
      <c r="BG372" s="8">
        <v>45747</v>
      </c>
    </row>
    <row r="373" spans="1:59" x14ac:dyDescent="0.45">
      <c r="A373" s="51"/>
      <c r="B373" s="8"/>
      <c r="C373" s="12"/>
      <c r="D373" s="6"/>
      <c r="E373" s="6"/>
      <c r="F373" s="6"/>
      <c r="G373" s="6"/>
      <c r="H373" s="25"/>
      <c r="I373" s="24"/>
      <c r="J373" s="24"/>
      <c r="K373" s="24"/>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1E02-6638-4290-89D5-A36774EC1AD3}">
  <sheetPr codeName="Sheet14"/>
  <dimension ref="A1:BG373"/>
  <sheetViews>
    <sheetView showGridLines="0" zoomScale="106" zoomScaleNormal="106" workbookViewId="0">
      <pane xSplit="3" ySplit="7" topLeftCell="D8" activePane="bottomRight" state="frozen"/>
      <selection activeCell="E21" sqref="E21"/>
      <selection pane="topRight" activeCell="E21" sqref="E21"/>
      <selection pane="bottomLeft" activeCell="E21" sqref="E21"/>
      <selection pane="bottomRight" activeCell="E21" sqref="E21"/>
    </sheetView>
  </sheetViews>
  <sheetFormatPr defaultColWidth="9" defaultRowHeight="15" x14ac:dyDescent="0.45"/>
  <cols>
    <col min="1" max="1" width="2.5" style="1" customWidth="1"/>
    <col min="2" max="3" width="12.59765625" style="1" customWidth="1"/>
    <col min="4" max="4" width="12.59765625" style="7" customWidth="1"/>
    <col min="5" max="6" width="12.59765625" style="1" customWidth="1"/>
    <col min="7" max="7" width="12.59765625" style="7" customWidth="1"/>
    <col min="8" max="51" width="12.59765625" style="1" customWidth="1"/>
    <col min="52" max="55" width="9" style="1"/>
    <col min="56" max="56" width="9" style="1" customWidth="1"/>
    <col min="57" max="57" width="12" style="1" customWidth="1"/>
    <col min="58" max="58" width="13.09765625" style="1" customWidth="1"/>
    <col min="59" max="59" width="12" style="1" customWidth="1"/>
    <col min="60" max="16384" width="9" style="1"/>
  </cols>
  <sheetData>
    <row r="1" spans="1:59" ht="15" customHeight="1" thickBot="1" x14ac:dyDescent="0.5"/>
    <row r="2" spans="1:59" ht="15" customHeight="1" thickBot="1" x14ac:dyDescent="0.5">
      <c r="D2" s="1"/>
      <c r="E2" s="100"/>
      <c r="F2" s="100"/>
      <c r="G2" s="100"/>
      <c r="H2" s="100"/>
      <c r="I2" s="2"/>
      <c r="J2" s="43" t="s">
        <v>55</v>
      </c>
      <c r="K2" s="42" t="s">
        <v>46</v>
      </c>
    </row>
    <row r="3" spans="1:59" ht="15" customHeight="1" x14ac:dyDescent="0.45">
      <c r="D3" s="1"/>
      <c r="G3" s="1"/>
    </row>
    <row r="4" spans="1:59" ht="15" customHeight="1" x14ac:dyDescent="0.45">
      <c r="B4" s="9"/>
      <c r="D4" s="14" t="s">
        <v>56</v>
      </c>
    </row>
    <row r="5" spans="1:59" x14ac:dyDescent="0.45">
      <c r="B5" s="10"/>
      <c r="C5" s="23" t="s">
        <v>57</v>
      </c>
      <c r="D5" s="40">
        <v>0</v>
      </c>
      <c r="E5" s="40">
        <f t="shared" ref="E5:AY5" si="0">D5+1/48</f>
        <v>2.0833333333333332E-2</v>
      </c>
      <c r="F5" s="40">
        <f t="shared" si="0"/>
        <v>4.1666666666666664E-2</v>
      </c>
      <c r="G5" s="40">
        <f t="shared" si="0"/>
        <v>6.25E-2</v>
      </c>
      <c r="H5" s="40">
        <f t="shared" si="0"/>
        <v>8.3333333333333329E-2</v>
      </c>
      <c r="I5" s="40">
        <f t="shared" si="0"/>
        <v>0.10416666666666666</v>
      </c>
      <c r="J5" s="40">
        <f t="shared" si="0"/>
        <v>0.12499999999999999</v>
      </c>
      <c r="K5" s="40">
        <f t="shared" si="0"/>
        <v>0.14583333333333331</v>
      </c>
      <c r="L5" s="40">
        <f t="shared" si="0"/>
        <v>0.16666666666666666</v>
      </c>
      <c r="M5" s="40">
        <f t="shared" si="0"/>
        <v>0.1875</v>
      </c>
      <c r="N5" s="40">
        <f t="shared" si="0"/>
        <v>0.20833333333333334</v>
      </c>
      <c r="O5" s="40">
        <f t="shared" si="0"/>
        <v>0.22916666666666669</v>
      </c>
      <c r="P5" s="40">
        <f t="shared" si="0"/>
        <v>0.25</v>
      </c>
      <c r="Q5" s="40">
        <f t="shared" si="0"/>
        <v>0.27083333333333331</v>
      </c>
      <c r="R5" s="40">
        <f t="shared" si="0"/>
        <v>0.29166666666666663</v>
      </c>
      <c r="S5" s="40">
        <f t="shared" si="0"/>
        <v>0.31249999999999994</v>
      </c>
      <c r="T5" s="40">
        <f t="shared" si="0"/>
        <v>0.33333333333333326</v>
      </c>
      <c r="U5" s="40">
        <f t="shared" si="0"/>
        <v>0.35416666666666657</v>
      </c>
      <c r="V5" s="40">
        <f t="shared" si="0"/>
        <v>0.37499999999999989</v>
      </c>
      <c r="W5" s="40">
        <f t="shared" si="0"/>
        <v>0.3958333333333332</v>
      </c>
      <c r="X5" s="40">
        <f t="shared" si="0"/>
        <v>0.41666666666666652</v>
      </c>
      <c r="Y5" s="40">
        <f t="shared" si="0"/>
        <v>0.43749999999999983</v>
      </c>
      <c r="Z5" s="40">
        <f t="shared" si="0"/>
        <v>0.45833333333333315</v>
      </c>
      <c r="AA5" s="40">
        <f t="shared" si="0"/>
        <v>0.47916666666666646</v>
      </c>
      <c r="AB5" s="40">
        <f t="shared" si="0"/>
        <v>0.49999999999999978</v>
      </c>
      <c r="AC5" s="40">
        <f t="shared" si="0"/>
        <v>0.52083333333333315</v>
      </c>
      <c r="AD5" s="40">
        <f t="shared" si="0"/>
        <v>0.54166666666666652</v>
      </c>
      <c r="AE5" s="40">
        <f t="shared" si="0"/>
        <v>0.56249999999999989</v>
      </c>
      <c r="AF5" s="40">
        <f t="shared" si="0"/>
        <v>0.58333333333333326</v>
      </c>
      <c r="AG5" s="40">
        <f t="shared" si="0"/>
        <v>0.60416666666666663</v>
      </c>
      <c r="AH5" s="40">
        <f t="shared" si="0"/>
        <v>0.625</v>
      </c>
      <c r="AI5" s="40">
        <f t="shared" si="0"/>
        <v>0.64583333333333337</v>
      </c>
      <c r="AJ5" s="40">
        <f t="shared" si="0"/>
        <v>0.66666666666666674</v>
      </c>
      <c r="AK5" s="40">
        <f t="shared" si="0"/>
        <v>0.68750000000000011</v>
      </c>
      <c r="AL5" s="40">
        <f t="shared" si="0"/>
        <v>0.70833333333333348</v>
      </c>
      <c r="AM5" s="40">
        <f t="shared" si="0"/>
        <v>0.72916666666666685</v>
      </c>
      <c r="AN5" s="40">
        <f t="shared" si="0"/>
        <v>0.75000000000000022</v>
      </c>
      <c r="AO5" s="40">
        <f t="shared" si="0"/>
        <v>0.77083333333333359</v>
      </c>
      <c r="AP5" s="40">
        <f t="shared" si="0"/>
        <v>0.79166666666666696</v>
      </c>
      <c r="AQ5" s="40">
        <f t="shared" si="0"/>
        <v>0.81250000000000033</v>
      </c>
      <c r="AR5" s="40">
        <f t="shared" si="0"/>
        <v>0.8333333333333337</v>
      </c>
      <c r="AS5" s="40">
        <f t="shared" si="0"/>
        <v>0.85416666666666707</v>
      </c>
      <c r="AT5" s="40">
        <f t="shared" si="0"/>
        <v>0.87500000000000044</v>
      </c>
      <c r="AU5" s="40">
        <f t="shared" si="0"/>
        <v>0.89583333333333381</v>
      </c>
      <c r="AV5" s="40">
        <f t="shared" si="0"/>
        <v>0.91666666666666718</v>
      </c>
      <c r="AW5" s="40">
        <f t="shared" si="0"/>
        <v>0.93750000000000056</v>
      </c>
      <c r="AX5" s="40">
        <f t="shared" si="0"/>
        <v>0.95833333333333393</v>
      </c>
      <c r="AY5" s="40">
        <f t="shared" si="0"/>
        <v>0.9791666666666673</v>
      </c>
      <c r="AZ5" s="13"/>
      <c r="BA5" s="13"/>
      <c r="BB5" s="13"/>
      <c r="BC5" s="13"/>
      <c r="BD5" s="13"/>
      <c r="BE5" s="13"/>
      <c r="BF5" s="13"/>
    </row>
    <row r="6" spans="1:59" x14ac:dyDescent="0.45">
      <c r="B6" s="41"/>
      <c r="C6" s="23" t="s">
        <v>58</v>
      </c>
      <c r="D6" s="40">
        <v>2.0833333333333332E-2</v>
      </c>
      <c r="E6" s="40">
        <f t="shared" ref="E6:AY6" si="1">D6+1/48</f>
        <v>4.1666666666666664E-2</v>
      </c>
      <c r="F6" s="40">
        <f t="shared" si="1"/>
        <v>6.25E-2</v>
      </c>
      <c r="G6" s="40">
        <f t="shared" si="1"/>
        <v>8.3333333333333329E-2</v>
      </c>
      <c r="H6" s="40">
        <f t="shared" si="1"/>
        <v>0.10416666666666666</v>
      </c>
      <c r="I6" s="40">
        <f t="shared" si="1"/>
        <v>0.12499999999999999</v>
      </c>
      <c r="J6" s="40">
        <f t="shared" si="1"/>
        <v>0.14583333333333331</v>
      </c>
      <c r="K6" s="40">
        <f t="shared" si="1"/>
        <v>0.16666666666666666</v>
      </c>
      <c r="L6" s="40">
        <f t="shared" si="1"/>
        <v>0.1875</v>
      </c>
      <c r="M6" s="40">
        <f t="shared" si="1"/>
        <v>0.20833333333333334</v>
      </c>
      <c r="N6" s="40">
        <f t="shared" si="1"/>
        <v>0.22916666666666669</v>
      </c>
      <c r="O6" s="40">
        <f t="shared" si="1"/>
        <v>0.25</v>
      </c>
      <c r="P6" s="40">
        <f t="shared" si="1"/>
        <v>0.27083333333333331</v>
      </c>
      <c r="Q6" s="40">
        <f t="shared" si="1"/>
        <v>0.29166666666666663</v>
      </c>
      <c r="R6" s="40">
        <f t="shared" si="1"/>
        <v>0.31249999999999994</v>
      </c>
      <c r="S6" s="40">
        <f t="shared" si="1"/>
        <v>0.33333333333333326</v>
      </c>
      <c r="T6" s="40">
        <f t="shared" si="1"/>
        <v>0.35416666666666657</v>
      </c>
      <c r="U6" s="40">
        <f t="shared" si="1"/>
        <v>0.37499999999999989</v>
      </c>
      <c r="V6" s="40">
        <f t="shared" si="1"/>
        <v>0.3958333333333332</v>
      </c>
      <c r="W6" s="40">
        <f t="shared" si="1"/>
        <v>0.41666666666666652</v>
      </c>
      <c r="X6" s="40">
        <f t="shared" si="1"/>
        <v>0.43749999999999983</v>
      </c>
      <c r="Y6" s="40">
        <f t="shared" si="1"/>
        <v>0.45833333333333315</v>
      </c>
      <c r="Z6" s="40">
        <f t="shared" si="1"/>
        <v>0.47916666666666646</v>
      </c>
      <c r="AA6" s="40">
        <f t="shared" si="1"/>
        <v>0.49999999999999978</v>
      </c>
      <c r="AB6" s="40">
        <f t="shared" si="1"/>
        <v>0.52083333333333315</v>
      </c>
      <c r="AC6" s="40">
        <f t="shared" si="1"/>
        <v>0.54166666666666652</v>
      </c>
      <c r="AD6" s="40">
        <f t="shared" si="1"/>
        <v>0.56249999999999989</v>
      </c>
      <c r="AE6" s="40">
        <f t="shared" si="1"/>
        <v>0.58333333333333326</v>
      </c>
      <c r="AF6" s="40">
        <f t="shared" si="1"/>
        <v>0.60416666666666663</v>
      </c>
      <c r="AG6" s="40">
        <f t="shared" si="1"/>
        <v>0.625</v>
      </c>
      <c r="AH6" s="40">
        <f t="shared" si="1"/>
        <v>0.64583333333333337</v>
      </c>
      <c r="AI6" s="40">
        <f t="shared" si="1"/>
        <v>0.66666666666666674</v>
      </c>
      <c r="AJ6" s="40">
        <f t="shared" si="1"/>
        <v>0.68750000000000011</v>
      </c>
      <c r="AK6" s="40">
        <f t="shared" si="1"/>
        <v>0.70833333333333348</v>
      </c>
      <c r="AL6" s="40">
        <f t="shared" si="1"/>
        <v>0.72916666666666685</v>
      </c>
      <c r="AM6" s="40">
        <f t="shared" si="1"/>
        <v>0.75000000000000022</v>
      </c>
      <c r="AN6" s="40">
        <f t="shared" si="1"/>
        <v>0.77083333333333359</v>
      </c>
      <c r="AO6" s="40">
        <f t="shared" si="1"/>
        <v>0.79166666666666696</v>
      </c>
      <c r="AP6" s="40">
        <f t="shared" si="1"/>
        <v>0.81250000000000033</v>
      </c>
      <c r="AQ6" s="40">
        <f t="shared" si="1"/>
        <v>0.8333333333333337</v>
      </c>
      <c r="AR6" s="40">
        <f t="shared" si="1"/>
        <v>0.85416666666666707</v>
      </c>
      <c r="AS6" s="40">
        <f t="shared" si="1"/>
        <v>0.87500000000000044</v>
      </c>
      <c r="AT6" s="40">
        <f t="shared" si="1"/>
        <v>0.89583333333333381</v>
      </c>
      <c r="AU6" s="40">
        <f t="shared" si="1"/>
        <v>0.91666666666666718</v>
      </c>
      <c r="AV6" s="40">
        <f t="shared" si="1"/>
        <v>0.93750000000000056</v>
      </c>
      <c r="AW6" s="40">
        <f t="shared" si="1"/>
        <v>0.95833333333333393</v>
      </c>
      <c r="AX6" s="40">
        <f t="shared" si="1"/>
        <v>0.9791666666666673</v>
      </c>
      <c r="AY6" s="40">
        <f t="shared" si="1"/>
        <v>1.0000000000000007</v>
      </c>
      <c r="AZ6" s="13"/>
      <c r="BA6" s="13"/>
      <c r="BB6" s="13"/>
      <c r="BC6" s="13"/>
      <c r="BD6" s="13"/>
      <c r="BE6" s="13"/>
      <c r="BF6" s="13"/>
    </row>
    <row r="7" spans="1:59" x14ac:dyDescent="0.45">
      <c r="B7" s="11" t="s">
        <v>59</v>
      </c>
      <c r="C7" s="39" t="s">
        <v>60</v>
      </c>
      <c r="D7" s="20">
        <v>1</v>
      </c>
      <c r="E7" s="20">
        <v>2</v>
      </c>
      <c r="F7" s="20">
        <v>3</v>
      </c>
      <c r="G7" s="20">
        <v>4</v>
      </c>
      <c r="H7" s="20">
        <v>5</v>
      </c>
      <c r="I7" s="20">
        <v>6</v>
      </c>
      <c r="J7" s="20">
        <v>7</v>
      </c>
      <c r="K7" s="20">
        <v>8</v>
      </c>
      <c r="L7" s="20">
        <v>9</v>
      </c>
      <c r="M7" s="20">
        <v>10</v>
      </c>
      <c r="N7" s="20">
        <v>11</v>
      </c>
      <c r="O7" s="20">
        <v>12</v>
      </c>
      <c r="P7" s="20">
        <v>13</v>
      </c>
      <c r="Q7" s="20">
        <v>14</v>
      </c>
      <c r="R7" s="20">
        <v>15</v>
      </c>
      <c r="S7" s="20">
        <v>16</v>
      </c>
      <c r="T7" s="20">
        <v>17</v>
      </c>
      <c r="U7" s="20">
        <v>18</v>
      </c>
      <c r="V7" s="20">
        <v>19</v>
      </c>
      <c r="W7" s="20">
        <v>20</v>
      </c>
      <c r="X7" s="20">
        <v>21</v>
      </c>
      <c r="Y7" s="20">
        <v>22</v>
      </c>
      <c r="Z7" s="20">
        <v>23</v>
      </c>
      <c r="AA7" s="20">
        <v>24</v>
      </c>
      <c r="AB7" s="20">
        <v>25</v>
      </c>
      <c r="AC7" s="20">
        <v>26</v>
      </c>
      <c r="AD7" s="20">
        <v>27</v>
      </c>
      <c r="AE7" s="20">
        <v>28</v>
      </c>
      <c r="AF7" s="20">
        <v>29</v>
      </c>
      <c r="AG7" s="20">
        <v>30</v>
      </c>
      <c r="AH7" s="20">
        <v>31</v>
      </c>
      <c r="AI7" s="20">
        <v>32</v>
      </c>
      <c r="AJ7" s="20">
        <v>33</v>
      </c>
      <c r="AK7" s="20">
        <v>34</v>
      </c>
      <c r="AL7" s="20">
        <v>35</v>
      </c>
      <c r="AM7" s="20">
        <v>36</v>
      </c>
      <c r="AN7" s="20">
        <v>37</v>
      </c>
      <c r="AO7" s="20">
        <v>38</v>
      </c>
      <c r="AP7" s="20">
        <v>39</v>
      </c>
      <c r="AQ7" s="20">
        <v>40</v>
      </c>
      <c r="AR7" s="20">
        <v>41</v>
      </c>
      <c r="AS7" s="20">
        <v>42</v>
      </c>
      <c r="AT7" s="20">
        <v>43</v>
      </c>
      <c r="AU7" s="20">
        <v>44</v>
      </c>
      <c r="AV7" s="20">
        <v>45</v>
      </c>
      <c r="AW7" s="20">
        <v>46</v>
      </c>
      <c r="AX7" s="20">
        <v>47</v>
      </c>
      <c r="AY7" s="20">
        <v>48</v>
      </c>
      <c r="AZ7" s="13" t="s">
        <v>61</v>
      </c>
      <c r="BA7" s="13" t="s">
        <v>62</v>
      </c>
      <c r="BB7" s="13"/>
      <c r="BC7" s="13"/>
      <c r="BD7" s="13" t="s">
        <v>63</v>
      </c>
      <c r="BE7" s="13" t="s">
        <v>64</v>
      </c>
      <c r="BF7" s="13" t="s">
        <v>65</v>
      </c>
      <c r="BG7" s="11" t="s">
        <v>59</v>
      </c>
    </row>
    <row r="8" spans="1:59" x14ac:dyDescent="0.45">
      <c r="A8" s="51">
        <f>MONTH(B8)</f>
        <v>4</v>
      </c>
      <c r="B8" s="8">
        <v>45383</v>
      </c>
      <c r="C8" s="12" t="str">
        <f>TEXT(B8, "aaa")</f>
        <v>月</v>
      </c>
      <c r="D8" s="38"/>
      <c r="E8" s="15"/>
      <c r="F8" s="37"/>
      <c r="G8" s="36"/>
      <c r="H8" s="35"/>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1">
        <f>COUNTIF($D8:$AY8,AZ$7)</f>
        <v>0</v>
      </c>
      <c r="BA8" s="1">
        <f>COUNTIF($D8:$AY8,BA$7)</f>
        <v>0</v>
      </c>
      <c r="BB8" s="1">
        <f>COUNTIF($D8:$AY8,"")</f>
        <v>48</v>
      </c>
      <c r="BD8" s="1" t="str" cm="1">
        <f t="array" ref="BD8">IFERROR( MATCH(0,INDEX(0/(D8:AY8&lt;&gt;""),),0),"")</f>
        <v/>
      </c>
      <c r="BE8" s="1" t="str">
        <f>IFERROR((BD8-1)/2,"")</f>
        <v/>
      </c>
      <c r="BF8" s="1" t="str">
        <f>IFERROR(BE8+AZ8*0.5,"")</f>
        <v/>
      </c>
      <c r="BG8" s="8">
        <v>45383</v>
      </c>
    </row>
    <row r="9" spans="1:59" x14ac:dyDescent="0.45">
      <c r="A9" s="51">
        <f t="shared" ref="A9:A72" si="2">MONTH(B9)</f>
        <v>4</v>
      </c>
      <c r="B9" s="8">
        <v>45384</v>
      </c>
      <c r="C9" s="12" t="str">
        <f t="shared" ref="C9:C72" si="3">TEXT(B9, "aaa")</f>
        <v>火</v>
      </c>
      <c r="D9" s="30"/>
      <c r="E9" s="16"/>
      <c r="F9" s="34"/>
      <c r="G9" s="33"/>
      <c r="H9" s="32"/>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1">
        <f t="shared" ref="AZ9:BA72" si="4">COUNTIF($D9:$AY9,AZ$7)</f>
        <v>0</v>
      </c>
      <c r="BA9" s="1">
        <f t="shared" si="4"/>
        <v>0</v>
      </c>
      <c r="BB9" s="1">
        <f t="shared" ref="BB9:BB72" si="5">COUNTIF($D9:$AY9,"")</f>
        <v>48</v>
      </c>
      <c r="BD9" s="1" t="str" cm="1">
        <f t="array" ref="BD9">IFERROR( MATCH(0,INDEX(0/(D9:AY9&lt;&gt;""),),0),"")</f>
        <v/>
      </c>
      <c r="BE9" s="1" t="str">
        <f t="shared" ref="BE9:BE72" si="6">IFERROR((BD9-1)/2,"")</f>
        <v/>
      </c>
      <c r="BF9" s="1" t="str">
        <f t="shared" ref="BF9:BF72" si="7">IFERROR(BE9+AZ9*0.5,"")</f>
        <v/>
      </c>
      <c r="BG9" s="8">
        <v>45384</v>
      </c>
    </row>
    <row r="10" spans="1:59" x14ac:dyDescent="0.45">
      <c r="A10" s="51">
        <f t="shared" si="2"/>
        <v>4</v>
      </c>
      <c r="B10" s="8">
        <v>45385</v>
      </c>
      <c r="C10" s="12" t="str">
        <f t="shared" si="3"/>
        <v>水</v>
      </c>
      <c r="D10" s="30"/>
      <c r="E10" s="17"/>
      <c r="F10" s="29"/>
      <c r="G10" s="29"/>
      <c r="H10" s="28"/>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1">
        <f t="shared" si="4"/>
        <v>0</v>
      </c>
      <c r="BA10" s="1">
        <f t="shared" si="4"/>
        <v>0</v>
      </c>
      <c r="BB10" s="1">
        <f t="shared" si="5"/>
        <v>48</v>
      </c>
      <c r="BD10" s="1" t="str" cm="1">
        <f t="array" ref="BD10">IFERROR( MATCH(0,INDEX(0/(D10:AY10&lt;&gt;""),),0),"")</f>
        <v/>
      </c>
      <c r="BE10" s="1" t="str">
        <f t="shared" si="6"/>
        <v/>
      </c>
      <c r="BF10" s="1" t="str">
        <f t="shared" si="7"/>
        <v/>
      </c>
      <c r="BG10" s="8">
        <v>45385</v>
      </c>
    </row>
    <row r="11" spans="1:59" x14ac:dyDescent="0.45">
      <c r="A11" s="51">
        <f t="shared" si="2"/>
        <v>4</v>
      </c>
      <c r="B11" s="8">
        <v>45386</v>
      </c>
      <c r="C11" s="12" t="str">
        <f t="shared" si="3"/>
        <v>木</v>
      </c>
      <c r="D11" s="6"/>
      <c r="E11" s="5"/>
      <c r="F11" s="5"/>
      <c r="G11" s="5"/>
      <c r="H11" s="26"/>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1">
        <f t="shared" si="4"/>
        <v>0</v>
      </c>
      <c r="BA11" s="1">
        <f t="shared" si="4"/>
        <v>0</v>
      </c>
      <c r="BB11" s="1">
        <f t="shared" si="5"/>
        <v>48</v>
      </c>
      <c r="BD11" s="1" t="str" cm="1">
        <f t="array" ref="BD11">IFERROR( MATCH(0,INDEX(0/(D11:AY11&lt;&gt;""),),0),"")</f>
        <v/>
      </c>
      <c r="BE11" s="1" t="str">
        <f t="shared" si="6"/>
        <v/>
      </c>
      <c r="BF11" s="1" t="str">
        <f t="shared" si="7"/>
        <v/>
      </c>
      <c r="BG11" s="8">
        <v>45386</v>
      </c>
    </row>
    <row r="12" spans="1:59" x14ac:dyDescent="0.45">
      <c r="A12" s="51">
        <f t="shared" si="2"/>
        <v>4</v>
      </c>
      <c r="B12" s="8">
        <v>45387</v>
      </c>
      <c r="C12" s="12" t="str">
        <f t="shared" si="3"/>
        <v>金</v>
      </c>
      <c r="D12" s="6"/>
      <c r="E12" s="6"/>
      <c r="F12" s="6"/>
      <c r="G12" s="6"/>
      <c r="H12" s="25"/>
      <c r="I12" s="24"/>
      <c r="J12" s="24"/>
      <c r="K12" s="24"/>
      <c r="L12" s="24"/>
      <c r="M12" s="24"/>
      <c r="N12" s="24"/>
      <c r="O12" s="24"/>
      <c r="P12" s="24"/>
      <c r="Q12" s="24"/>
      <c r="R12" s="24"/>
      <c r="S12" s="24"/>
      <c r="T12" s="24"/>
      <c r="U12" s="24"/>
      <c r="V12" s="24"/>
      <c r="W12" s="83"/>
      <c r="X12" s="83"/>
      <c r="Y12" s="83"/>
      <c r="Z12" s="83"/>
      <c r="AA12" s="83"/>
      <c r="AB12" s="83"/>
      <c r="AC12" s="83"/>
      <c r="AD12" s="83"/>
      <c r="AE12" s="83"/>
      <c r="AF12" s="83"/>
      <c r="AG12" s="83"/>
      <c r="AH12" s="83"/>
      <c r="AI12" s="83"/>
      <c r="AJ12" s="24"/>
      <c r="AK12" s="24"/>
      <c r="AL12" s="24"/>
      <c r="AM12" s="24"/>
      <c r="AN12" s="24"/>
      <c r="AO12" s="24"/>
      <c r="AP12" s="24"/>
      <c r="AQ12" s="24"/>
      <c r="AR12" s="24"/>
      <c r="AS12" s="24"/>
      <c r="AT12" s="24"/>
      <c r="AU12" s="24"/>
      <c r="AV12" s="24"/>
      <c r="AW12" s="24"/>
      <c r="AX12" s="24"/>
      <c r="AY12" s="24"/>
      <c r="AZ12" s="1">
        <f t="shared" si="4"/>
        <v>0</v>
      </c>
      <c r="BA12" s="1">
        <f t="shared" si="4"/>
        <v>0</v>
      </c>
      <c r="BB12" s="1">
        <f t="shared" si="5"/>
        <v>48</v>
      </c>
      <c r="BD12" s="1" t="str" cm="1">
        <f t="array" ref="BD12">IFERROR( MATCH(0,INDEX(0/(D12:AY12&lt;&gt;""),),0),"")</f>
        <v/>
      </c>
      <c r="BE12" s="1" t="str">
        <f t="shared" si="6"/>
        <v/>
      </c>
      <c r="BF12" s="1" t="str">
        <f t="shared" si="7"/>
        <v/>
      </c>
      <c r="BG12" s="8">
        <v>45387</v>
      </c>
    </row>
    <row r="13" spans="1:59" x14ac:dyDescent="0.45">
      <c r="A13" s="51">
        <f t="shared" si="2"/>
        <v>4</v>
      </c>
      <c r="B13" s="8">
        <v>45388</v>
      </c>
      <c r="C13" s="12" t="str">
        <f t="shared" si="3"/>
        <v>土</v>
      </c>
      <c r="D13" s="6"/>
      <c r="E13" s="6"/>
      <c r="F13" s="6"/>
      <c r="G13" s="6"/>
      <c r="H13" s="25"/>
      <c r="I13" s="24"/>
      <c r="J13" s="24"/>
      <c r="K13" s="24"/>
      <c r="L13" s="24"/>
      <c r="M13" s="24"/>
      <c r="N13" s="24"/>
      <c r="O13" s="24"/>
      <c r="P13" s="24"/>
      <c r="Q13" s="24"/>
      <c r="R13" s="24"/>
      <c r="S13" s="24"/>
      <c r="T13" s="24"/>
      <c r="U13" s="24"/>
      <c r="V13" s="24"/>
      <c r="W13" s="83"/>
      <c r="X13" s="83"/>
      <c r="Y13" s="83"/>
      <c r="Z13" s="83"/>
      <c r="AA13" s="83"/>
      <c r="AB13" s="83"/>
      <c r="AC13" s="83"/>
      <c r="AD13" s="83"/>
      <c r="AE13" s="83"/>
      <c r="AF13" s="83"/>
      <c r="AG13" s="83"/>
      <c r="AH13" s="83"/>
      <c r="AI13" s="83"/>
      <c r="AJ13" s="24"/>
      <c r="AK13" s="24"/>
      <c r="AL13" s="24"/>
      <c r="AM13" s="24"/>
      <c r="AN13" s="24"/>
      <c r="AO13" s="24"/>
      <c r="AP13" s="24"/>
      <c r="AQ13" s="24"/>
      <c r="AR13" s="24"/>
      <c r="AS13" s="24"/>
      <c r="AT13" s="24"/>
      <c r="AU13" s="24"/>
      <c r="AV13" s="24"/>
      <c r="AW13" s="24"/>
      <c r="AX13" s="24"/>
      <c r="AY13" s="24"/>
      <c r="AZ13" s="1">
        <f t="shared" si="4"/>
        <v>0</v>
      </c>
      <c r="BA13" s="1">
        <f t="shared" si="4"/>
        <v>0</v>
      </c>
      <c r="BB13" s="1">
        <f t="shared" si="5"/>
        <v>48</v>
      </c>
      <c r="BD13" s="1" t="str" cm="1">
        <f t="array" ref="BD13">IFERROR( MATCH(0,INDEX(0/(D13:AY13&lt;&gt;""),),0),"")</f>
        <v/>
      </c>
      <c r="BE13" s="1" t="str">
        <f t="shared" si="6"/>
        <v/>
      </c>
      <c r="BF13" s="1" t="str">
        <f t="shared" si="7"/>
        <v/>
      </c>
      <c r="BG13" s="8">
        <v>45388</v>
      </c>
    </row>
    <row r="14" spans="1:59" x14ac:dyDescent="0.45">
      <c r="A14" s="51">
        <f t="shared" si="2"/>
        <v>4</v>
      </c>
      <c r="B14" s="8">
        <v>45389</v>
      </c>
      <c r="C14" s="12" t="str">
        <f t="shared" si="3"/>
        <v>日</v>
      </c>
      <c r="D14" s="6"/>
      <c r="E14" s="6"/>
      <c r="F14" s="6"/>
      <c r="G14" s="6"/>
      <c r="H14" s="25"/>
      <c r="I14" s="24"/>
      <c r="J14" s="24"/>
      <c r="K14" s="24"/>
      <c r="L14" s="24"/>
      <c r="M14" s="24"/>
      <c r="N14" s="24"/>
      <c r="O14" s="24"/>
      <c r="P14" s="24"/>
      <c r="Q14" s="24"/>
      <c r="R14" s="24"/>
      <c r="S14" s="24"/>
      <c r="T14" s="24"/>
      <c r="U14" s="24"/>
      <c r="V14" s="24"/>
      <c r="W14" s="83"/>
      <c r="X14" s="83"/>
      <c r="Y14" s="83"/>
      <c r="Z14" s="83"/>
      <c r="AA14" s="83"/>
      <c r="AB14" s="83"/>
      <c r="AC14" s="83"/>
      <c r="AD14" s="83"/>
      <c r="AE14" s="83"/>
      <c r="AF14" s="83"/>
      <c r="AG14" s="83"/>
      <c r="AH14" s="83"/>
      <c r="AI14" s="83"/>
      <c r="AJ14" s="24"/>
      <c r="AK14" s="24"/>
      <c r="AL14" s="24"/>
      <c r="AM14" s="24"/>
      <c r="AN14" s="24"/>
      <c r="AO14" s="24"/>
      <c r="AP14" s="24"/>
      <c r="AQ14" s="24"/>
      <c r="AR14" s="24"/>
      <c r="AS14" s="24"/>
      <c r="AT14" s="24"/>
      <c r="AU14" s="24"/>
      <c r="AV14" s="24"/>
      <c r="AW14" s="24"/>
      <c r="AX14" s="24"/>
      <c r="AY14" s="24"/>
      <c r="AZ14" s="1">
        <f t="shared" si="4"/>
        <v>0</v>
      </c>
      <c r="BA14" s="1">
        <f t="shared" si="4"/>
        <v>0</v>
      </c>
      <c r="BB14" s="1">
        <f t="shared" si="5"/>
        <v>48</v>
      </c>
      <c r="BD14" s="1" t="str" cm="1">
        <f t="array" ref="BD14">IFERROR( MATCH(0,INDEX(0/(D14:AY14&lt;&gt;""),),0),"")</f>
        <v/>
      </c>
      <c r="BE14" s="1" t="str">
        <f t="shared" si="6"/>
        <v/>
      </c>
      <c r="BF14" s="1" t="str">
        <f t="shared" si="7"/>
        <v/>
      </c>
      <c r="BG14" s="8">
        <v>45389</v>
      </c>
    </row>
    <row r="15" spans="1:59" x14ac:dyDescent="0.45">
      <c r="A15" s="51">
        <f t="shared" si="2"/>
        <v>4</v>
      </c>
      <c r="B15" s="8">
        <v>45390</v>
      </c>
      <c r="C15" s="12" t="str">
        <f t="shared" si="3"/>
        <v>月</v>
      </c>
      <c r="D15" s="6"/>
      <c r="E15" s="6"/>
      <c r="F15" s="6"/>
      <c r="G15" s="6"/>
      <c r="H15" s="25"/>
      <c r="I15" s="24"/>
      <c r="J15" s="24"/>
      <c r="K15" s="24"/>
      <c r="L15" s="24"/>
      <c r="M15" s="24"/>
      <c r="N15" s="24"/>
      <c r="O15" s="24"/>
      <c r="P15" s="24"/>
      <c r="Q15" s="24"/>
      <c r="R15" s="24"/>
      <c r="S15" s="24"/>
      <c r="T15" s="24"/>
      <c r="U15" s="24"/>
      <c r="V15" s="24"/>
      <c r="W15" s="83"/>
      <c r="X15" s="83"/>
      <c r="Y15" s="83"/>
      <c r="Z15" s="83"/>
      <c r="AA15" s="83"/>
      <c r="AB15" s="83"/>
      <c r="AC15" s="83"/>
      <c r="AD15" s="83"/>
      <c r="AE15" s="83"/>
      <c r="AF15" s="83"/>
      <c r="AG15" s="83"/>
      <c r="AH15" s="83"/>
      <c r="AI15" s="83"/>
      <c r="AJ15" s="24"/>
      <c r="AK15" s="24"/>
      <c r="AL15" s="24"/>
      <c r="AM15" s="24"/>
      <c r="AN15" s="24"/>
      <c r="AO15" s="24"/>
      <c r="AP15" s="24"/>
      <c r="AQ15" s="24"/>
      <c r="AR15" s="24"/>
      <c r="AS15" s="24"/>
      <c r="AT15" s="24"/>
      <c r="AU15" s="24"/>
      <c r="AV15" s="24"/>
      <c r="AW15" s="24"/>
      <c r="AX15" s="24"/>
      <c r="AY15" s="24"/>
      <c r="AZ15" s="1">
        <f t="shared" si="4"/>
        <v>0</v>
      </c>
      <c r="BA15" s="1">
        <f t="shared" si="4"/>
        <v>0</v>
      </c>
      <c r="BB15" s="1">
        <f t="shared" si="5"/>
        <v>48</v>
      </c>
      <c r="BD15" s="1" t="str" cm="1">
        <f t="array" ref="BD15">IFERROR( MATCH(0,INDEX(0/(D15:AY15&lt;&gt;""),),0),"")</f>
        <v/>
      </c>
      <c r="BE15" s="1" t="str">
        <f t="shared" si="6"/>
        <v/>
      </c>
      <c r="BF15" s="1" t="str">
        <f t="shared" si="7"/>
        <v/>
      </c>
      <c r="BG15" s="8">
        <v>45390</v>
      </c>
    </row>
    <row r="16" spans="1:59" x14ac:dyDescent="0.45">
      <c r="A16" s="51">
        <f t="shared" si="2"/>
        <v>4</v>
      </c>
      <c r="B16" s="8">
        <v>45391</v>
      </c>
      <c r="C16" s="12" t="str">
        <f t="shared" si="3"/>
        <v>火</v>
      </c>
      <c r="D16" s="6"/>
      <c r="E16" s="6"/>
      <c r="F16" s="6"/>
      <c r="G16" s="6"/>
      <c r="H16" s="25"/>
      <c r="I16" s="24"/>
      <c r="J16" s="24"/>
      <c r="K16" s="24"/>
      <c r="L16" s="24"/>
      <c r="M16" s="24"/>
      <c r="N16" s="24"/>
      <c r="O16" s="24"/>
      <c r="P16" s="24"/>
      <c r="Q16" s="24"/>
      <c r="R16" s="24"/>
      <c r="S16" s="24"/>
      <c r="T16" s="24"/>
      <c r="U16" s="24"/>
      <c r="V16" s="24"/>
      <c r="W16" s="83"/>
      <c r="X16" s="83"/>
      <c r="Y16" s="83"/>
      <c r="Z16" s="83"/>
      <c r="AA16" s="83"/>
      <c r="AB16" s="83"/>
      <c r="AC16" s="83"/>
      <c r="AD16" s="83"/>
      <c r="AE16" s="83"/>
      <c r="AF16" s="83"/>
      <c r="AG16" s="83"/>
      <c r="AH16" s="83"/>
      <c r="AI16" s="83"/>
      <c r="AJ16" s="24"/>
      <c r="AK16" s="24"/>
      <c r="AL16" s="24"/>
      <c r="AM16" s="24"/>
      <c r="AN16" s="24"/>
      <c r="AO16" s="24"/>
      <c r="AP16" s="24"/>
      <c r="AQ16" s="24"/>
      <c r="AR16" s="24"/>
      <c r="AS16" s="24"/>
      <c r="AT16" s="24"/>
      <c r="AU16" s="24"/>
      <c r="AV16" s="24"/>
      <c r="AW16" s="24"/>
      <c r="AX16" s="24"/>
      <c r="AY16" s="24"/>
      <c r="AZ16" s="1">
        <f t="shared" si="4"/>
        <v>0</v>
      </c>
      <c r="BA16" s="1">
        <f t="shared" si="4"/>
        <v>0</v>
      </c>
      <c r="BB16" s="1">
        <f t="shared" si="5"/>
        <v>48</v>
      </c>
      <c r="BD16" s="1" t="str" cm="1">
        <f t="array" ref="BD16">IFERROR( MATCH(0,INDEX(0/(D16:AY16&lt;&gt;""),),0),"")</f>
        <v/>
      </c>
      <c r="BE16" s="1" t="str">
        <f t="shared" si="6"/>
        <v/>
      </c>
      <c r="BF16" s="1" t="str">
        <f t="shared" si="7"/>
        <v/>
      </c>
      <c r="BG16" s="8">
        <v>45391</v>
      </c>
    </row>
    <row r="17" spans="1:59" x14ac:dyDescent="0.45">
      <c r="A17" s="51">
        <f t="shared" si="2"/>
        <v>4</v>
      </c>
      <c r="B17" s="8">
        <v>45392</v>
      </c>
      <c r="C17" s="12" t="str">
        <f t="shared" si="3"/>
        <v>水</v>
      </c>
      <c r="D17" s="6"/>
      <c r="E17" s="6"/>
      <c r="F17" s="6"/>
      <c r="G17" s="6"/>
      <c r="H17" s="25"/>
      <c r="I17" s="24"/>
      <c r="J17" s="24"/>
      <c r="K17" s="24"/>
      <c r="L17" s="24"/>
      <c r="M17" s="24"/>
      <c r="N17" s="24"/>
      <c r="O17" s="24"/>
      <c r="P17" s="24"/>
      <c r="Q17" s="24"/>
      <c r="R17" s="24"/>
      <c r="S17" s="24"/>
      <c r="T17" s="24"/>
      <c r="U17" s="24"/>
      <c r="V17" s="24"/>
      <c r="W17" s="83"/>
      <c r="X17" s="83"/>
      <c r="Y17" s="83"/>
      <c r="Z17" s="83"/>
      <c r="AA17" s="83"/>
      <c r="AB17" s="83"/>
      <c r="AC17" s="83"/>
      <c r="AD17" s="83"/>
      <c r="AE17" s="83"/>
      <c r="AF17" s="83"/>
      <c r="AG17" s="83"/>
      <c r="AH17" s="83"/>
      <c r="AI17" s="83"/>
      <c r="AJ17" s="24"/>
      <c r="AK17" s="24"/>
      <c r="AL17" s="24"/>
      <c r="AM17" s="24"/>
      <c r="AN17" s="24"/>
      <c r="AO17" s="24"/>
      <c r="AP17" s="24"/>
      <c r="AQ17" s="24"/>
      <c r="AR17" s="24"/>
      <c r="AS17" s="24"/>
      <c r="AT17" s="24"/>
      <c r="AU17" s="24"/>
      <c r="AV17" s="24"/>
      <c r="AW17" s="24"/>
      <c r="AX17" s="24"/>
      <c r="AY17" s="24"/>
      <c r="AZ17" s="1">
        <f t="shared" si="4"/>
        <v>0</v>
      </c>
      <c r="BA17" s="1">
        <f t="shared" si="4"/>
        <v>0</v>
      </c>
      <c r="BB17" s="1">
        <f t="shared" si="5"/>
        <v>48</v>
      </c>
      <c r="BD17" s="1" t="str" cm="1">
        <f t="array" ref="BD17">IFERROR( MATCH(0,INDEX(0/(D17:AY17&lt;&gt;""),),0),"")</f>
        <v/>
      </c>
      <c r="BE17" s="1" t="str">
        <f t="shared" si="6"/>
        <v/>
      </c>
      <c r="BF17" s="1" t="str">
        <f t="shared" si="7"/>
        <v/>
      </c>
      <c r="BG17" s="8">
        <v>45392</v>
      </c>
    </row>
    <row r="18" spans="1:59" x14ac:dyDescent="0.45">
      <c r="A18" s="51">
        <f t="shared" si="2"/>
        <v>4</v>
      </c>
      <c r="B18" s="8">
        <v>45393</v>
      </c>
      <c r="C18" s="12" t="str">
        <f t="shared" si="3"/>
        <v>木</v>
      </c>
      <c r="D18" s="6"/>
      <c r="E18" s="6"/>
      <c r="F18" s="6"/>
      <c r="G18" s="6"/>
      <c r="H18" s="25"/>
      <c r="I18" s="24"/>
      <c r="J18" s="24"/>
      <c r="K18" s="24"/>
      <c r="L18" s="24"/>
      <c r="M18" s="24"/>
      <c r="N18" s="24"/>
      <c r="O18" s="24"/>
      <c r="P18" s="24"/>
      <c r="Q18" s="24"/>
      <c r="R18" s="24"/>
      <c r="S18" s="24"/>
      <c r="T18" s="24"/>
      <c r="U18" s="24"/>
      <c r="V18" s="24"/>
      <c r="W18" s="83"/>
      <c r="X18" s="83"/>
      <c r="Y18" s="83"/>
      <c r="Z18" s="83"/>
      <c r="AA18" s="83"/>
      <c r="AB18" s="83"/>
      <c r="AC18" s="83"/>
      <c r="AD18" s="83"/>
      <c r="AE18" s="83"/>
      <c r="AF18" s="83"/>
      <c r="AG18" s="83"/>
      <c r="AH18" s="83"/>
      <c r="AI18" s="83"/>
      <c r="AJ18" s="24"/>
      <c r="AK18" s="24"/>
      <c r="AL18" s="24"/>
      <c r="AM18" s="24"/>
      <c r="AN18" s="24"/>
      <c r="AO18" s="24"/>
      <c r="AP18" s="24"/>
      <c r="AQ18" s="24"/>
      <c r="AR18" s="24"/>
      <c r="AS18" s="24"/>
      <c r="AT18" s="24"/>
      <c r="AU18" s="24"/>
      <c r="AV18" s="24"/>
      <c r="AW18" s="24"/>
      <c r="AX18" s="24"/>
      <c r="AY18" s="24"/>
      <c r="AZ18" s="1">
        <f t="shared" si="4"/>
        <v>0</v>
      </c>
      <c r="BA18" s="1">
        <f t="shared" si="4"/>
        <v>0</v>
      </c>
      <c r="BB18" s="1">
        <f t="shared" si="5"/>
        <v>48</v>
      </c>
      <c r="BD18" s="1" t="str" cm="1">
        <f t="array" ref="BD18">IFERROR( MATCH(0,INDEX(0/(D18:AY18&lt;&gt;""),),0),"")</f>
        <v/>
      </c>
      <c r="BE18" s="1" t="str">
        <f t="shared" si="6"/>
        <v/>
      </c>
      <c r="BF18" s="1" t="str">
        <f t="shared" si="7"/>
        <v/>
      </c>
      <c r="BG18" s="8">
        <v>45393</v>
      </c>
    </row>
    <row r="19" spans="1:59" x14ac:dyDescent="0.45">
      <c r="A19" s="51">
        <f t="shared" si="2"/>
        <v>4</v>
      </c>
      <c r="B19" s="8">
        <v>45394</v>
      </c>
      <c r="C19" s="12" t="str">
        <f t="shared" si="3"/>
        <v>金</v>
      </c>
      <c r="D19" s="6"/>
      <c r="E19" s="6"/>
      <c r="F19" s="6"/>
      <c r="G19" s="6"/>
      <c r="H19" s="25"/>
      <c r="I19" s="24"/>
      <c r="J19" s="24"/>
      <c r="K19" s="24"/>
      <c r="L19" s="24"/>
      <c r="M19" s="24"/>
      <c r="N19" s="24"/>
      <c r="O19" s="24"/>
      <c r="P19" s="24"/>
      <c r="Q19" s="24"/>
      <c r="R19" s="24"/>
      <c r="S19" s="24"/>
      <c r="T19" s="24"/>
      <c r="U19" s="24"/>
      <c r="V19" s="24"/>
      <c r="W19" s="83"/>
      <c r="X19" s="83"/>
      <c r="Y19" s="83"/>
      <c r="Z19" s="83"/>
      <c r="AA19" s="83"/>
      <c r="AB19" s="83"/>
      <c r="AC19" s="83"/>
      <c r="AD19" s="83"/>
      <c r="AE19" s="83"/>
      <c r="AF19" s="83"/>
      <c r="AG19" s="83"/>
      <c r="AH19" s="83"/>
      <c r="AI19" s="83"/>
      <c r="AJ19" s="24"/>
      <c r="AK19" s="24"/>
      <c r="AL19" s="24"/>
      <c r="AM19" s="24"/>
      <c r="AN19" s="24"/>
      <c r="AO19" s="24"/>
      <c r="AP19" s="24"/>
      <c r="AQ19" s="24"/>
      <c r="AR19" s="24"/>
      <c r="AS19" s="24"/>
      <c r="AT19" s="24"/>
      <c r="AU19" s="24"/>
      <c r="AV19" s="24"/>
      <c r="AW19" s="24"/>
      <c r="AX19" s="24"/>
      <c r="AY19" s="24"/>
      <c r="AZ19" s="1">
        <f t="shared" si="4"/>
        <v>0</v>
      </c>
      <c r="BA19" s="1">
        <f t="shared" si="4"/>
        <v>0</v>
      </c>
      <c r="BB19" s="1">
        <f t="shared" si="5"/>
        <v>48</v>
      </c>
      <c r="BD19" s="1" t="str" cm="1">
        <f t="array" ref="BD19">IFERROR( MATCH(0,INDEX(0/(D19:AY19&lt;&gt;""),),0),"")</f>
        <v/>
      </c>
      <c r="BE19" s="1" t="str">
        <f t="shared" si="6"/>
        <v/>
      </c>
      <c r="BF19" s="1" t="str">
        <f t="shared" si="7"/>
        <v/>
      </c>
      <c r="BG19" s="8">
        <v>45394</v>
      </c>
    </row>
    <row r="20" spans="1:59" x14ac:dyDescent="0.45">
      <c r="A20" s="51">
        <f t="shared" si="2"/>
        <v>4</v>
      </c>
      <c r="B20" s="8">
        <v>45395</v>
      </c>
      <c r="C20" s="12" t="str">
        <f t="shared" si="3"/>
        <v>土</v>
      </c>
      <c r="D20" s="6"/>
      <c r="E20" s="6"/>
      <c r="F20" s="6"/>
      <c r="G20" s="6"/>
      <c r="H20" s="25"/>
      <c r="I20" s="24"/>
      <c r="J20" s="24"/>
      <c r="K20" s="24"/>
      <c r="L20" s="24"/>
      <c r="M20" s="24"/>
      <c r="N20" s="24"/>
      <c r="O20" s="24"/>
      <c r="P20" s="24"/>
      <c r="Q20" s="24"/>
      <c r="R20" s="24"/>
      <c r="S20" s="24"/>
      <c r="T20" s="24"/>
      <c r="U20" s="24"/>
      <c r="V20" s="24"/>
      <c r="W20" s="83"/>
      <c r="X20" s="83"/>
      <c r="Y20" s="83"/>
      <c r="Z20" s="83"/>
      <c r="AA20" s="83"/>
      <c r="AB20" s="83"/>
      <c r="AC20" s="83"/>
      <c r="AD20" s="83"/>
      <c r="AE20" s="83"/>
      <c r="AF20" s="83"/>
      <c r="AG20" s="83"/>
      <c r="AH20" s="83"/>
      <c r="AI20" s="83"/>
      <c r="AJ20" s="24"/>
      <c r="AK20" s="24"/>
      <c r="AL20" s="24"/>
      <c r="AM20" s="24"/>
      <c r="AN20" s="24"/>
      <c r="AO20" s="24"/>
      <c r="AP20" s="24"/>
      <c r="AQ20" s="24"/>
      <c r="AR20" s="24"/>
      <c r="AS20" s="24"/>
      <c r="AT20" s="24"/>
      <c r="AU20" s="24"/>
      <c r="AV20" s="24"/>
      <c r="AW20" s="24"/>
      <c r="AX20" s="24"/>
      <c r="AY20" s="24"/>
      <c r="AZ20" s="1">
        <f t="shared" si="4"/>
        <v>0</v>
      </c>
      <c r="BA20" s="1">
        <f t="shared" si="4"/>
        <v>0</v>
      </c>
      <c r="BB20" s="1">
        <f t="shared" si="5"/>
        <v>48</v>
      </c>
      <c r="BD20" s="1" t="str" cm="1">
        <f t="array" ref="BD20">IFERROR( MATCH(0,INDEX(0/(D20:AY20&lt;&gt;""),),0),"")</f>
        <v/>
      </c>
      <c r="BE20" s="1" t="str">
        <f t="shared" si="6"/>
        <v/>
      </c>
      <c r="BF20" s="1" t="str">
        <f t="shared" si="7"/>
        <v/>
      </c>
      <c r="BG20" s="8">
        <v>45395</v>
      </c>
    </row>
    <row r="21" spans="1:59" x14ac:dyDescent="0.45">
      <c r="A21" s="51">
        <f t="shared" si="2"/>
        <v>4</v>
      </c>
      <c r="B21" s="8">
        <v>45396</v>
      </c>
      <c r="C21" s="12" t="str">
        <f t="shared" si="3"/>
        <v>日</v>
      </c>
      <c r="D21" s="6"/>
      <c r="E21" s="6"/>
      <c r="F21" s="6"/>
      <c r="G21" s="6"/>
      <c r="H21" s="25"/>
      <c r="I21" s="24"/>
      <c r="J21" s="24"/>
      <c r="K21" s="24"/>
      <c r="L21" s="24"/>
      <c r="M21" s="24"/>
      <c r="N21" s="24"/>
      <c r="O21" s="24"/>
      <c r="P21" s="24"/>
      <c r="Q21" s="24"/>
      <c r="R21" s="24"/>
      <c r="S21" s="24"/>
      <c r="T21" s="24"/>
      <c r="U21" s="24"/>
      <c r="V21" s="24"/>
      <c r="W21" s="83"/>
      <c r="X21" s="83"/>
      <c r="Y21" s="83"/>
      <c r="Z21" s="83"/>
      <c r="AA21" s="83"/>
      <c r="AB21" s="83"/>
      <c r="AC21" s="83"/>
      <c r="AD21" s="83"/>
      <c r="AE21" s="83"/>
      <c r="AF21" s="83"/>
      <c r="AG21" s="83"/>
      <c r="AH21" s="83"/>
      <c r="AI21" s="83"/>
      <c r="AJ21" s="24"/>
      <c r="AK21" s="24"/>
      <c r="AL21" s="24"/>
      <c r="AM21" s="24"/>
      <c r="AN21" s="24"/>
      <c r="AO21" s="24"/>
      <c r="AP21" s="24"/>
      <c r="AQ21" s="24"/>
      <c r="AR21" s="24"/>
      <c r="AS21" s="24"/>
      <c r="AT21" s="24"/>
      <c r="AU21" s="24"/>
      <c r="AV21" s="24"/>
      <c r="AW21" s="24"/>
      <c r="AX21" s="24"/>
      <c r="AY21" s="24"/>
      <c r="AZ21" s="1">
        <f t="shared" si="4"/>
        <v>0</v>
      </c>
      <c r="BA21" s="1">
        <f t="shared" si="4"/>
        <v>0</v>
      </c>
      <c r="BB21" s="1">
        <f t="shared" si="5"/>
        <v>48</v>
      </c>
      <c r="BD21" s="1" t="str" cm="1">
        <f t="array" ref="BD21">IFERROR( MATCH(0,INDEX(0/(D21:AY21&lt;&gt;""),),0),"")</f>
        <v/>
      </c>
      <c r="BE21" s="1" t="str">
        <f t="shared" si="6"/>
        <v/>
      </c>
      <c r="BF21" s="1" t="str">
        <f t="shared" si="7"/>
        <v/>
      </c>
      <c r="BG21" s="8">
        <v>45396</v>
      </c>
    </row>
    <row r="22" spans="1:59" x14ac:dyDescent="0.45">
      <c r="A22" s="51">
        <f t="shared" si="2"/>
        <v>4</v>
      </c>
      <c r="B22" s="8">
        <v>45397</v>
      </c>
      <c r="C22" s="12" t="str">
        <f t="shared" si="3"/>
        <v>月</v>
      </c>
      <c r="D22" s="6"/>
      <c r="E22" s="6"/>
      <c r="F22" s="6"/>
      <c r="G22" s="6"/>
      <c r="H22" s="25"/>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1">
        <f t="shared" si="4"/>
        <v>0</v>
      </c>
      <c r="BA22" s="1">
        <f t="shared" si="4"/>
        <v>0</v>
      </c>
      <c r="BB22" s="1">
        <f t="shared" si="5"/>
        <v>48</v>
      </c>
      <c r="BD22" s="1" t="str" cm="1">
        <f t="array" ref="BD22">IFERROR( MATCH(0,INDEX(0/(D22:AY22&lt;&gt;""),),0),"")</f>
        <v/>
      </c>
      <c r="BE22" s="1" t="str">
        <f t="shared" si="6"/>
        <v/>
      </c>
      <c r="BF22" s="1" t="str">
        <f t="shared" si="7"/>
        <v/>
      </c>
      <c r="BG22" s="8">
        <v>45397</v>
      </c>
    </row>
    <row r="23" spans="1:59" x14ac:dyDescent="0.45">
      <c r="A23" s="51">
        <f t="shared" si="2"/>
        <v>4</v>
      </c>
      <c r="B23" s="8">
        <v>45398</v>
      </c>
      <c r="C23" s="12" t="str">
        <f t="shared" si="3"/>
        <v>火</v>
      </c>
      <c r="D23" s="6"/>
      <c r="E23" s="6"/>
      <c r="F23" s="6"/>
      <c r="G23" s="6"/>
      <c r="H23" s="25"/>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1">
        <f t="shared" si="4"/>
        <v>0</v>
      </c>
      <c r="BA23" s="1">
        <f t="shared" si="4"/>
        <v>0</v>
      </c>
      <c r="BB23" s="1">
        <f t="shared" si="5"/>
        <v>48</v>
      </c>
      <c r="BD23" s="1" t="str" cm="1">
        <f t="array" ref="BD23">IFERROR( MATCH(0,INDEX(0/(D23:AY23&lt;&gt;""),),0),"")</f>
        <v/>
      </c>
      <c r="BE23" s="1" t="str">
        <f t="shared" si="6"/>
        <v/>
      </c>
      <c r="BF23" s="1" t="str">
        <f t="shared" si="7"/>
        <v/>
      </c>
      <c r="BG23" s="8">
        <v>45398</v>
      </c>
    </row>
    <row r="24" spans="1:59" x14ac:dyDescent="0.45">
      <c r="A24" s="51">
        <f t="shared" si="2"/>
        <v>4</v>
      </c>
      <c r="B24" s="8">
        <v>45399</v>
      </c>
      <c r="C24" s="12" t="str">
        <f t="shared" si="3"/>
        <v>水</v>
      </c>
      <c r="D24" s="6"/>
      <c r="E24" s="6"/>
      <c r="F24" s="6"/>
      <c r="G24" s="6"/>
      <c r="H24" s="25"/>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1">
        <f t="shared" si="4"/>
        <v>0</v>
      </c>
      <c r="BA24" s="1">
        <f t="shared" si="4"/>
        <v>0</v>
      </c>
      <c r="BB24" s="1">
        <f t="shared" si="5"/>
        <v>48</v>
      </c>
      <c r="BD24" s="1" t="str" cm="1">
        <f t="array" ref="BD24">IFERROR( MATCH(0,INDEX(0/(D24:AY24&lt;&gt;""),),0),"")</f>
        <v/>
      </c>
      <c r="BE24" s="1" t="str">
        <f t="shared" si="6"/>
        <v/>
      </c>
      <c r="BF24" s="1" t="str">
        <f t="shared" si="7"/>
        <v/>
      </c>
      <c r="BG24" s="8">
        <v>45399</v>
      </c>
    </row>
    <row r="25" spans="1:59" x14ac:dyDescent="0.45">
      <c r="A25" s="51">
        <f t="shared" si="2"/>
        <v>4</v>
      </c>
      <c r="B25" s="8">
        <v>45400</v>
      </c>
      <c r="C25" s="12" t="str">
        <f t="shared" si="3"/>
        <v>木</v>
      </c>
      <c r="D25" s="6"/>
      <c r="E25" s="6"/>
      <c r="F25" s="6"/>
      <c r="G25" s="6"/>
      <c r="H25" s="25"/>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1">
        <f t="shared" si="4"/>
        <v>0</v>
      </c>
      <c r="BA25" s="1">
        <f t="shared" si="4"/>
        <v>0</v>
      </c>
      <c r="BB25" s="1">
        <f t="shared" si="5"/>
        <v>48</v>
      </c>
      <c r="BD25" s="1" t="str" cm="1">
        <f t="array" ref="BD25">IFERROR( MATCH(0,INDEX(0/(D25:AY25&lt;&gt;""),),0),"")</f>
        <v/>
      </c>
      <c r="BE25" s="1" t="str">
        <f t="shared" si="6"/>
        <v/>
      </c>
      <c r="BF25" s="1" t="str">
        <f t="shared" si="7"/>
        <v/>
      </c>
      <c r="BG25" s="8">
        <v>45400</v>
      </c>
    </row>
    <row r="26" spans="1:59" x14ac:dyDescent="0.45">
      <c r="A26" s="51">
        <f t="shared" si="2"/>
        <v>4</v>
      </c>
      <c r="B26" s="8">
        <v>45401</v>
      </c>
      <c r="C26" s="12" t="str">
        <f t="shared" si="3"/>
        <v>金</v>
      </c>
      <c r="D26" s="6"/>
      <c r="E26" s="6"/>
      <c r="F26" s="6"/>
      <c r="G26" s="6"/>
      <c r="H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1">
        <f t="shared" si="4"/>
        <v>0</v>
      </c>
      <c r="BA26" s="1">
        <f t="shared" si="4"/>
        <v>0</v>
      </c>
      <c r="BB26" s="1">
        <f t="shared" si="5"/>
        <v>48</v>
      </c>
      <c r="BD26" s="1" t="str" cm="1">
        <f t="array" ref="BD26">IFERROR( MATCH(0,INDEX(0/(D26:AY26&lt;&gt;""),),0),"")</f>
        <v/>
      </c>
      <c r="BE26" s="1" t="str">
        <f t="shared" si="6"/>
        <v/>
      </c>
      <c r="BF26" s="1" t="str">
        <f t="shared" si="7"/>
        <v/>
      </c>
      <c r="BG26" s="8">
        <v>45401</v>
      </c>
    </row>
    <row r="27" spans="1:59" x14ac:dyDescent="0.45">
      <c r="A27" s="51">
        <f t="shared" si="2"/>
        <v>4</v>
      </c>
      <c r="B27" s="8">
        <v>45402</v>
      </c>
      <c r="C27" s="12" t="str">
        <f t="shared" si="3"/>
        <v>土</v>
      </c>
      <c r="D27" s="6"/>
      <c r="E27" s="6"/>
      <c r="F27" s="6"/>
      <c r="G27" s="6"/>
      <c r="H27" s="25"/>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1">
        <f t="shared" si="4"/>
        <v>0</v>
      </c>
      <c r="BA27" s="1">
        <f t="shared" si="4"/>
        <v>0</v>
      </c>
      <c r="BB27" s="1">
        <f t="shared" si="5"/>
        <v>48</v>
      </c>
      <c r="BD27" s="1" t="str" cm="1">
        <f t="array" ref="BD27">IFERROR( MATCH(0,INDEX(0/(D27:AY27&lt;&gt;""),),0),"")</f>
        <v/>
      </c>
      <c r="BE27" s="1" t="str">
        <f t="shared" si="6"/>
        <v/>
      </c>
      <c r="BF27" s="1" t="str">
        <f t="shared" si="7"/>
        <v/>
      </c>
      <c r="BG27" s="8">
        <v>45402</v>
      </c>
    </row>
    <row r="28" spans="1:59" x14ac:dyDescent="0.45">
      <c r="A28" s="51">
        <f t="shared" si="2"/>
        <v>4</v>
      </c>
      <c r="B28" s="8">
        <v>45403</v>
      </c>
      <c r="C28" s="12" t="str">
        <f t="shared" si="3"/>
        <v>日</v>
      </c>
      <c r="D28" s="6"/>
      <c r="E28" s="6"/>
      <c r="F28" s="6"/>
      <c r="G28" s="6"/>
      <c r="H28" s="25"/>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1">
        <f t="shared" si="4"/>
        <v>0</v>
      </c>
      <c r="BA28" s="1">
        <f t="shared" si="4"/>
        <v>0</v>
      </c>
      <c r="BB28" s="1">
        <f t="shared" si="5"/>
        <v>48</v>
      </c>
      <c r="BD28" s="1" t="str" cm="1">
        <f t="array" ref="BD28">IFERROR( MATCH(0,INDEX(0/(D28:AY28&lt;&gt;""),),0),"")</f>
        <v/>
      </c>
      <c r="BE28" s="1" t="str">
        <f t="shared" si="6"/>
        <v/>
      </c>
      <c r="BF28" s="1" t="str">
        <f t="shared" si="7"/>
        <v/>
      </c>
      <c r="BG28" s="8">
        <v>45403</v>
      </c>
    </row>
    <row r="29" spans="1:59" x14ac:dyDescent="0.45">
      <c r="A29" s="51">
        <f t="shared" si="2"/>
        <v>4</v>
      </c>
      <c r="B29" s="8">
        <v>45404</v>
      </c>
      <c r="C29" s="12" t="str">
        <f t="shared" si="3"/>
        <v>月</v>
      </c>
      <c r="D29" s="6"/>
      <c r="E29" s="6"/>
      <c r="F29" s="6"/>
      <c r="G29" s="6"/>
      <c r="H29" s="25"/>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1">
        <f t="shared" si="4"/>
        <v>0</v>
      </c>
      <c r="BA29" s="1">
        <f t="shared" si="4"/>
        <v>0</v>
      </c>
      <c r="BB29" s="1">
        <f t="shared" si="5"/>
        <v>48</v>
      </c>
      <c r="BD29" s="1" t="str" cm="1">
        <f t="array" ref="BD29">IFERROR( MATCH(0,INDEX(0/(D29:AY29&lt;&gt;""),),0),"")</f>
        <v/>
      </c>
      <c r="BE29" s="1" t="str">
        <f t="shared" si="6"/>
        <v/>
      </c>
      <c r="BF29" s="1" t="str">
        <f t="shared" si="7"/>
        <v/>
      </c>
      <c r="BG29" s="8">
        <v>45404</v>
      </c>
    </row>
    <row r="30" spans="1:59" x14ac:dyDescent="0.45">
      <c r="A30" s="51">
        <f t="shared" si="2"/>
        <v>4</v>
      </c>
      <c r="B30" s="8">
        <v>45405</v>
      </c>
      <c r="C30" s="12" t="str">
        <f t="shared" si="3"/>
        <v>火</v>
      </c>
      <c r="D30" s="6"/>
      <c r="E30" s="6"/>
      <c r="F30" s="6"/>
      <c r="G30" s="6"/>
      <c r="H30" s="25"/>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1">
        <f t="shared" si="4"/>
        <v>0</v>
      </c>
      <c r="BA30" s="1">
        <f t="shared" si="4"/>
        <v>0</v>
      </c>
      <c r="BB30" s="1">
        <f t="shared" si="5"/>
        <v>48</v>
      </c>
      <c r="BD30" s="1" t="str" cm="1">
        <f t="array" ref="BD30">IFERROR( MATCH(0,INDEX(0/(D30:AY30&lt;&gt;""),),0),"")</f>
        <v/>
      </c>
      <c r="BE30" s="1" t="str">
        <f t="shared" si="6"/>
        <v/>
      </c>
      <c r="BF30" s="1" t="str">
        <f t="shared" si="7"/>
        <v/>
      </c>
      <c r="BG30" s="8">
        <v>45405</v>
      </c>
    </row>
    <row r="31" spans="1:59" x14ac:dyDescent="0.45">
      <c r="A31" s="51">
        <f t="shared" si="2"/>
        <v>4</v>
      </c>
      <c r="B31" s="8">
        <v>45406</v>
      </c>
      <c r="C31" s="12" t="str">
        <f t="shared" si="3"/>
        <v>水</v>
      </c>
      <c r="D31" s="6"/>
      <c r="E31" s="6"/>
      <c r="F31" s="6"/>
      <c r="G31" s="6"/>
      <c r="H31" s="25"/>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1">
        <f t="shared" si="4"/>
        <v>0</v>
      </c>
      <c r="BA31" s="1">
        <f t="shared" si="4"/>
        <v>0</v>
      </c>
      <c r="BB31" s="1">
        <f t="shared" si="5"/>
        <v>48</v>
      </c>
      <c r="BD31" s="1" t="str" cm="1">
        <f t="array" ref="BD31">IFERROR( MATCH(0,INDEX(0/(D31:AY31&lt;&gt;""),),0),"")</f>
        <v/>
      </c>
      <c r="BE31" s="1" t="str">
        <f t="shared" si="6"/>
        <v/>
      </c>
      <c r="BF31" s="1" t="str">
        <f t="shared" si="7"/>
        <v/>
      </c>
      <c r="BG31" s="8">
        <v>45406</v>
      </c>
    </row>
    <row r="32" spans="1:59" x14ac:dyDescent="0.45">
      <c r="A32" s="51">
        <f t="shared" si="2"/>
        <v>4</v>
      </c>
      <c r="B32" s="8">
        <v>45407</v>
      </c>
      <c r="C32" s="12" t="str">
        <f t="shared" si="3"/>
        <v>木</v>
      </c>
      <c r="D32" s="6"/>
      <c r="E32" s="6"/>
      <c r="F32" s="6"/>
      <c r="G32" s="6"/>
      <c r="H32" s="25"/>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1">
        <f t="shared" si="4"/>
        <v>0</v>
      </c>
      <c r="BA32" s="1">
        <f t="shared" si="4"/>
        <v>0</v>
      </c>
      <c r="BB32" s="1">
        <f t="shared" si="5"/>
        <v>48</v>
      </c>
      <c r="BD32" s="1" t="str" cm="1">
        <f t="array" ref="BD32">IFERROR( MATCH(0,INDEX(0/(D32:AY32&lt;&gt;""),),0),"")</f>
        <v/>
      </c>
      <c r="BE32" s="1" t="str">
        <f t="shared" si="6"/>
        <v/>
      </c>
      <c r="BF32" s="1" t="str">
        <f t="shared" si="7"/>
        <v/>
      </c>
      <c r="BG32" s="8">
        <v>45407</v>
      </c>
    </row>
    <row r="33" spans="1:59" x14ac:dyDescent="0.45">
      <c r="A33" s="51">
        <f t="shared" si="2"/>
        <v>4</v>
      </c>
      <c r="B33" s="8">
        <v>45408</v>
      </c>
      <c r="C33" s="12" t="str">
        <f t="shared" si="3"/>
        <v>金</v>
      </c>
      <c r="D33" s="6"/>
      <c r="E33" s="6"/>
      <c r="F33" s="6"/>
      <c r="G33" s="6"/>
      <c r="H33" s="25"/>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1">
        <f t="shared" si="4"/>
        <v>0</v>
      </c>
      <c r="BA33" s="1">
        <f t="shared" si="4"/>
        <v>0</v>
      </c>
      <c r="BB33" s="1">
        <f t="shared" si="5"/>
        <v>48</v>
      </c>
      <c r="BD33" s="1" t="str" cm="1">
        <f t="array" ref="BD33">IFERROR( MATCH(0,INDEX(0/(D33:AY33&lt;&gt;""),),0),"")</f>
        <v/>
      </c>
      <c r="BE33" s="1" t="str">
        <f t="shared" si="6"/>
        <v/>
      </c>
      <c r="BF33" s="1" t="str">
        <f t="shared" si="7"/>
        <v/>
      </c>
      <c r="BG33" s="8">
        <v>45408</v>
      </c>
    </row>
    <row r="34" spans="1:59" x14ac:dyDescent="0.45">
      <c r="A34" s="51">
        <f t="shared" si="2"/>
        <v>4</v>
      </c>
      <c r="B34" s="8">
        <v>45409</v>
      </c>
      <c r="C34" s="12" t="str">
        <f t="shared" si="3"/>
        <v>土</v>
      </c>
      <c r="D34" s="6"/>
      <c r="E34" s="6"/>
      <c r="F34" s="6"/>
      <c r="G34" s="6"/>
      <c r="H34" s="25"/>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1">
        <f t="shared" si="4"/>
        <v>0</v>
      </c>
      <c r="BA34" s="1">
        <f t="shared" si="4"/>
        <v>0</v>
      </c>
      <c r="BB34" s="1">
        <f t="shared" si="5"/>
        <v>48</v>
      </c>
      <c r="BD34" s="1" t="str" cm="1">
        <f t="array" ref="BD34">IFERROR( MATCH(0,INDEX(0/(D34:AY34&lt;&gt;""),),0),"")</f>
        <v/>
      </c>
      <c r="BE34" s="1" t="str">
        <f t="shared" si="6"/>
        <v/>
      </c>
      <c r="BF34" s="1" t="str">
        <f t="shared" si="7"/>
        <v/>
      </c>
      <c r="BG34" s="8">
        <v>45409</v>
      </c>
    </row>
    <row r="35" spans="1:59" x14ac:dyDescent="0.45">
      <c r="A35" s="51">
        <f t="shared" si="2"/>
        <v>4</v>
      </c>
      <c r="B35" s="8">
        <v>45410</v>
      </c>
      <c r="C35" s="12" t="str">
        <f t="shared" si="3"/>
        <v>日</v>
      </c>
      <c r="D35" s="6"/>
      <c r="E35" s="6"/>
      <c r="F35" s="6"/>
      <c r="G35" s="6"/>
      <c r="H35" s="25"/>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1">
        <f t="shared" si="4"/>
        <v>0</v>
      </c>
      <c r="BA35" s="1">
        <f t="shared" si="4"/>
        <v>0</v>
      </c>
      <c r="BB35" s="1">
        <f t="shared" si="5"/>
        <v>48</v>
      </c>
      <c r="BD35" s="1" t="str" cm="1">
        <f t="array" ref="BD35">IFERROR( MATCH(0,INDEX(0/(D35:AY35&lt;&gt;""),),0),"")</f>
        <v/>
      </c>
      <c r="BE35" s="1" t="str">
        <f t="shared" si="6"/>
        <v/>
      </c>
      <c r="BF35" s="1" t="str">
        <f t="shared" si="7"/>
        <v/>
      </c>
      <c r="BG35" s="8">
        <v>45410</v>
      </c>
    </row>
    <row r="36" spans="1:59" x14ac:dyDescent="0.45">
      <c r="A36" s="51">
        <f t="shared" si="2"/>
        <v>4</v>
      </c>
      <c r="B36" s="8">
        <v>45411</v>
      </c>
      <c r="C36" s="12" t="str">
        <f t="shared" si="3"/>
        <v>月</v>
      </c>
      <c r="D36" s="6"/>
      <c r="E36" s="6"/>
      <c r="F36" s="6"/>
      <c r="G36" s="6"/>
      <c r="H36" s="25"/>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1">
        <f t="shared" si="4"/>
        <v>0</v>
      </c>
      <c r="BA36" s="1">
        <f t="shared" si="4"/>
        <v>0</v>
      </c>
      <c r="BB36" s="1">
        <f t="shared" si="5"/>
        <v>48</v>
      </c>
      <c r="BD36" s="1" t="str" cm="1">
        <f t="array" ref="BD36">IFERROR( MATCH(0,INDEX(0/(D36:AY36&lt;&gt;""),),0),"")</f>
        <v/>
      </c>
      <c r="BE36" s="1" t="str">
        <f t="shared" si="6"/>
        <v/>
      </c>
      <c r="BF36" s="1" t="str">
        <f t="shared" si="7"/>
        <v/>
      </c>
      <c r="BG36" s="8">
        <v>45411</v>
      </c>
    </row>
    <row r="37" spans="1:59" x14ac:dyDescent="0.45">
      <c r="A37" s="51">
        <f t="shared" si="2"/>
        <v>4</v>
      </c>
      <c r="B37" s="8">
        <v>45412</v>
      </c>
      <c r="C37" s="12" t="str">
        <f t="shared" si="3"/>
        <v>火</v>
      </c>
      <c r="D37" s="6"/>
      <c r="E37" s="6"/>
      <c r="F37" s="6"/>
      <c r="G37" s="6"/>
      <c r="H37" s="25"/>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1">
        <f t="shared" si="4"/>
        <v>0</v>
      </c>
      <c r="BA37" s="1">
        <f t="shared" si="4"/>
        <v>0</v>
      </c>
      <c r="BB37" s="1">
        <f t="shared" si="5"/>
        <v>48</v>
      </c>
      <c r="BD37" s="1" t="str" cm="1">
        <f t="array" ref="BD37">IFERROR( MATCH(0,INDEX(0/(D37:AY37&lt;&gt;""),),0),"")</f>
        <v/>
      </c>
      <c r="BE37" s="1" t="str">
        <f t="shared" si="6"/>
        <v/>
      </c>
      <c r="BF37" s="1" t="str">
        <f t="shared" si="7"/>
        <v/>
      </c>
      <c r="BG37" s="8">
        <v>45412</v>
      </c>
    </row>
    <row r="38" spans="1:59" x14ac:dyDescent="0.45">
      <c r="A38" s="51">
        <f t="shared" si="2"/>
        <v>5</v>
      </c>
      <c r="B38" s="8">
        <v>45413</v>
      </c>
      <c r="C38" s="12" t="str">
        <f t="shared" si="3"/>
        <v>水</v>
      </c>
      <c r="D38" s="6"/>
      <c r="E38" s="6"/>
      <c r="F38" s="6"/>
      <c r="G38" s="6"/>
      <c r="H38" s="25"/>
      <c r="I38" s="24"/>
      <c r="J38" s="24"/>
      <c r="K38" s="24"/>
      <c r="L38" s="24"/>
      <c r="M38" s="24"/>
      <c r="N38" s="24"/>
      <c r="O38" s="24"/>
      <c r="P38" s="24"/>
      <c r="Q38" s="24"/>
      <c r="R38" s="24"/>
      <c r="S38" s="24"/>
      <c r="T38" s="18"/>
      <c r="U38" s="18"/>
      <c r="V38" s="18"/>
      <c r="W38" s="18"/>
      <c r="X38" s="18"/>
      <c r="Y38" s="18"/>
      <c r="Z38" s="18"/>
      <c r="AA38" s="18"/>
      <c r="AB38" s="18"/>
      <c r="AC38" s="18"/>
      <c r="AD38" s="18"/>
      <c r="AE38" s="18"/>
      <c r="AF38" s="18"/>
      <c r="AG38" s="18"/>
      <c r="AH38" s="18"/>
      <c r="AI38" s="18"/>
      <c r="AJ38" s="24"/>
      <c r="AK38" s="24"/>
      <c r="AL38" s="24"/>
      <c r="AM38" s="24"/>
      <c r="AN38" s="24"/>
      <c r="AO38" s="24"/>
      <c r="AP38" s="24"/>
      <c r="AQ38" s="24"/>
      <c r="AR38" s="24"/>
      <c r="AS38" s="24"/>
      <c r="AT38" s="24"/>
      <c r="AU38" s="24"/>
      <c r="AV38" s="24"/>
      <c r="AW38" s="24"/>
      <c r="AX38" s="24"/>
      <c r="AY38" s="24"/>
      <c r="AZ38" s="1">
        <f t="shared" si="4"/>
        <v>0</v>
      </c>
      <c r="BA38" s="1">
        <f t="shared" si="4"/>
        <v>0</v>
      </c>
      <c r="BB38" s="1">
        <f t="shared" si="5"/>
        <v>48</v>
      </c>
      <c r="BD38" s="1" t="str" cm="1">
        <f t="array" ref="BD38">IFERROR( MATCH(0,INDEX(0/(D38:AY38&lt;&gt;""),),0),"")</f>
        <v/>
      </c>
      <c r="BE38" s="1" t="str">
        <f t="shared" si="6"/>
        <v/>
      </c>
      <c r="BF38" s="1" t="str">
        <f t="shared" si="7"/>
        <v/>
      </c>
      <c r="BG38" s="8">
        <v>45413</v>
      </c>
    </row>
    <row r="39" spans="1:59" x14ac:dyDescent="0.45">
      <c r="A39" s="51">
        <f t="shared" si="2"/>
        <v>5</v>
      </c>
      <c r="B39" s="8">
        <v>45414</v>
      </c>
      <c r="C39" s="12" t="str">
        <f t="shared" si="3"/>
        <v>木</v>
      </c>
      <c r="D39" s="6"/>
      <c r="E39" s="6"/>
      <c r="F39" s="6"/>
      <c r="G39" s="6"/>
      <c r="H39" s="25"/>
      <c r="I39" s="24"/>
      <c r="J39" s="24"/>
      <c r="K39" s="24"/>
      <c r="L39" s="24"/>
      <c r="M39" s="24"/>
      <c r="N39" s="24"/>
      <c r="O39" s="24"/>
      <c r="P39" s="24"/>
      <c r="Q39" s="24"/>
      <c r="R39" s="24"/>
      <c r="S39" s="24"/>
      <c r="T39" s="18"/>
      <c r="U39" s="18"/>
      <c r="V39" s="18"/>
      <c r="W39" s="18"/>
      <c r="X39" s="18"/>
      <c r="Y39" s="18"/>
      <c r="Z39" s="18"/>
      <c r="AA39" s="18"/>
      <c r="AB39" s="18"/>
      <c r="AC39" s="18"/>
      <c r="AD39" s="18"/>
      <c r="AE39" s="18"/>
      <c r="AF39" s="18"/>
      <c r="AG39" s="18"/>
      <c r="AH39" s="18"/>
      <c r="AI39" s="18"/>
      <c r="AJ39" s="24"/>
      <c r="AK39" s="24"/>
      <c r="AL39" s="24"/>
      <c r="AM39" s="24"/>
      <c r="AN39" s="24"/>
      <c r="AO39" s="24"/>
      <c r="AP39" s="24"/>
      <c r="AQ39" s="24"/>
      <c r="AR39" s="24"/>
      <c r="AS39" s="24"/>
      <c r="AT39" s="24"/>
      <c r="AU39" s="24"/>
      <c r="AV39" s="24"/>
      <c r="AW39" s="24"/>
      <c r="AX39" s="24"/>
      <c r="AY39" s="24"/>
      <c r="AZ39" s="1">
        <f t="shared" si="4"/>
        <v>0</v>
      </c>
      <c r="BA39" s="1">
        <f t="shared" si="4"/>
        <v>0</v>
      </c>
      <c r="BB39" s="1">
        <f t="shared" si="5"/>
        <v>48</v>
      </c>
      <c r="BD39" s="1" t="str" cm="1">
        <f t="array" ref="BD39">IFERROR( MATCH(0,INDEX(0/(D39:AY39&lt;&gt;""),),0),"")</f>
        <v/>
      </c>
      <c r="BE39" s="1" t="str">
        <f t="shared" si="6"/>
        <v/>
      </c>
      <c r="BF39" s="1" t="str">
        <f t="shared" si="7"/>
        <v/>
      </c>
      <c r="BG39" s="8">
        <v>45414</v>
      </c>
    </row>
    <row r="40" spans="1:59" x14ac:dyDescent="0.45">
      <c r="A40" s="51">
        <f t="shared" si="2"/>
        <v>5</v>
      </c>
      <c r="B40" s="8">
        <v>45415</v>
      </c>
      <c r="C40" s="12" t="str">
        <f t="shared" si="3"/>
        <v>金</v>
      </c>
      <c r="D40" s="6"/>
      <c r="E40" s="6"/>
      <c r="F40" s="6"/>
      <c r="G40" s="6"/>
      <c r="H40" s="25"/>
      <c r="I40" s="24"/>
      <c r="J40" s="24"/>
      <c r="K40" s="24"/>
      <c r="L40" s="24"/>
      <c r="M40" s="24"/>
      <c r="N40" s="24"/>
      <c r="O40" s="24"/>
      <c r="P40" s="24"/>
      <c r="Q40" s="24"/>
      <c r="R40" s="24"/>
      <c r="S40" s="24"/>
      <c r="T40" s="18"/>
      <c r="U40" s="18"/>
      <c r="V40" s="18"/>
      <c r="W40" s="18"/>
      <c r="X40" s="18"/>
      <c r="Y40" s="18"/>
      <c r="Z40" s="18"/>
      <c r="AA40" s="18"/>
      <c r="AB40" s="18"/>
      <c r="AC40" s="18"/>
      <c r="AD40" s="18"/>
      <c r="AE40" s="18"/>
      <c r="AF40" s="18"/>
      <c r="AG40" s="18"/>
      <c r="AH40" s="18"/>
      <c r="AI40" s="18"/>
      <c r="AJ40" s="24"/>
      <c r="AK40" s="24"/>
      <c r="AL40" s="24"/>
      <c r="AM40" s="24"/>
      <c r="AN40" s="24"/>
      <c r="AO40" s="24"/>
      <c r="AP40" s="24"/>
      <c r="AQ40" s="24"/>
      <c r="AR40" s="24"/>
      <c r="AS40" s="24"/>
      <c r="AT40" s="24"/>
      <c r="AU40" s="24"/>
      <c r="AV40" s="24"/>
      <c r="AW40" s="24"/>
      <c r="AX40" s="24"/>
      <c r="AY40" s="24"/>
      <c r="AZ40" s="1">
        <f t="shared" si="4"/>
        <v>0</v>
      </c>
      <c r="BA40" s="1">
        <f t="shared" si="4"/>
        <v>0</v>
      </c>
      <c r="BB40" s="1">
        <f t="shared" si="5"/>
        <v>48</v>
      </c>
      <c r="BD40" s="1" t="str" cm="1">
        <f t="array" ref="BD40">IFERROR( MATCH(0,INDEX(0/(D40:AY40&lt;&gt;""),),0),"")</f>
        <v/>
      </c>
      <c r="BE40" s="1" t="str">
        <f t="shared" si="6"/>
        <v/>
      </c>
      <c r="BF40" s="1" t="str">
        <f t="shared" si="7"/>
        <v/>
      </c>
      <c r="BG40" s="8">
        <v>45415</v>
      </c>
    </row>
    <row r="41" spans="1:59" x14ac:dyDescent="0.45">
      <c r="A41" s="51">
        <f t="shared" si="2"/>
        <v>5</v>
      </c>
      <c r="B41" s="8">
        <v>45416</v>
      </c>
      <c r="C41" s="12" t="str">
        <f t="shared" si="3"/>
        <v>土</v>
      </c>
      <c r="D41" s="6"/>
      <c r="E41" s="6"/>
      <c r="F41" s="6"/>
      <c r="G41" s="6"/>
      <c r="H41" s="25"/>
      <c r="I41" s="24"/>
      <c r="J41" s="24"/>
      <c r="K41" s="24"/>
      <c r="L41" s="24"/>
      <c r="M41" s="24"/>
      <c r="N41" s="24"/>
      <c r="O41" s="24"/>
      <c r="P41" s="24"/>
      <c r="Q41" s="24"/>
      <c r="R41" s="24"/>
      <c r="S41" s="24"/>
      <c r="T41" s="18"/>
      <c r="U41" s="18"/>
      <c r="V41" s="18"/>
      <c r="W41" s="18"/>
      <c r="X41" s="18"/>
      <c r="Y41" s="18"/>
      <c r="Z41" s="18"/>
      <c r="AA41" s="18"/>
      <c r="AB41" s="18"/>
      <c r="AC41" s="18"/>
      <c r="AD41" s="18"/>
      <c r="AE41" s="18"/>
      <c r="AF41" s="18"/>
      <c r="AG41" s="18"/>
      <c r="AH41" s="18"/>
      <c r="AI41" s="18"/>
      <c r="AJ41" s="24"/>
      <c r="AK41" s="24"/>
      <c r="AL41" s="24"/>
      <c r="AM41" s="24"/>
      <c r="AN41" s="24"/>
      <c r="AO41" s="24"/>
      <c r="AP41" s="24"/>
      <c r="AQ41" s="24"/>
      <c r="AR41" s="24"/>
      <c r="AS41" s="24"/>
      <c r="AT41" s="24"/>
      <c r="AU41" s="24"/>
      <c r="AV41" s="24"/>
      <c r="AW41" s="24"/>
      <c r="AX41" s="24"/>
      <c r="AY41" s="24"/>
      <c r="AZ41" s="1">
        <f t="shared" si="4"/>
        <v>0</v>
      </c>
      <c r="BA41" s="1">
        <f t="shared" si="4"/>
        <v>0</v>
      </c>
      <c r="BB41" s="1">
        <f t="shared" si="5"/>
        <v>48</v>
      </c>
      <c r="BD41" s="1" t="str" cm="1">
        <f t="array" ref="BD41">IFERROR( MATCH(0,INDEX(0/(D41:AY41&lt;&gt;""),),0),"")</f>
        <v/>
      </c>
      <c r="BE41" s="1" t="str">
        <f t="shared" si="6"/>
        <v/>
      </c>
      <c r="BF41" s="1" t="str">
        <f t="shared" si="7"/>
        <v/>
      </c>
      <c r="BG41" s="8">
        <v>45416</v>
      </c>
    </row>
    <row r="42" spans="1:59" x14ac:dyDescent="0.45">
      <c r="A42" s="51">
        <f t="shared" si="2"/>
        <v>5</v>
      </c>
      <c r="B42" s="8">
        <v>45417</v>
      </c>
      <c r="C42" s="12" t="str">
        <f t="shared" si="3"/>
        <v>日</v>
      </c>
      <c r="D42" s="6"/>
      <c r="E42" s="6"/>
      <c r="F42" s="6"/>
      <c r="G42" s="6"/>
      <c r="H42" s="25"/>
      <c r="I42" s="24"/>
      <c r="J42" s="24"/>
      <c r="K42" s="24"/>
      <c r="L42" s="24"/>
      <c r="M42" s="24"/>
      <c r="N42" s="24"/>
      <c r="O42" s="24"/>
      <c r="P42" s="24"/>
      <c r="Q42" s="24"/>
      <c r="R42" s="24"/>
      <c r="S42" s="24"/>
      <c r="T42" s="18"/>
      <c r="U42" s="18"/>
      <c r="V42" s="18"/>
      <c r="W42" s="18"/>
      <c r="X42" s="18"/>
      <c r="Y42" s="18"/>
      <c r="Z42" s="18"/>
      <c r="AA42" s="18"/>
      <c r="AB42" s="18"/>
      <c r="AC42" s="18"/>
      <c r="AD42" s="18"/>
      <c r="AE42" s="18"/>
      <c r="AF42" s="18"/>
      <c r="AG42" s="18"/>
      <c r="AH42" s="18"/>
      <c r="AI42" s="18"/>
      <c r="AJ42" s="24"/>
      <c r="AK42" s="24"/>
      <c r="AL42" s="24"/>
      <c r="AM42" s="24"/>
      <c r="AN42" s="24"/>
      <c r="AO42" s="24"/>
      <c r="AP42" s="24"/>
      <c r="AQ42" s="24"/>
      <c r="AR42" s="24"/>
      <c r="AS42" s="24"/>
      <c r="AT42" s="24"/>
      <c r="AU42" s="24"/>
      <c r="AV42" s="24"/>
      <c r="AW42" s="24"/>
      <c r="AX42" s="24"/>
      <c r="AY42" s="24"/>
      <c r="AZ42" s="1">
        <f t="shared" si="4"/>
        <v>0</v>
      </c>
      <c r="BA42" s="1">
        <f t="shared" si="4"/>
        <v>0</v>
      </c>
      <c r="BB42" s="1">
        <f t="shared" si="5"/>
        <v>48</v>
      </c>
      <c r="BD42" s="1" t="str" cm="1">
        <f t="array" ref="BD42">IFERROR( MATCH(0,INDEX(0/(D42:AY42&lt;&gt;""),),0),"")</f>
        <v/>
      </c>
      <c r="BE42" s="1" t="str">
        <f t="shared" si="6"/>
        <v/>
      </c>
      <c r="BF42" s="1" t="str">
        <f t="shared" si="7"/>
        <v/>
      </c>
      <c r="BG42" s="8">
        <v>45417</v>
      </c>
    </row>
    <row r="43" spans="1:59" x14ac:dyDescent="0.45">
      <c r="A43" s="51">
        <f t="shared" si="2"/>
        <v>5</v>
      </c>
      <c r="B43" s="8">
        <v>45418</v>
      </c>
      <c r="C43" s="12" t="str">
        <f t="shared" si="3"/>
        <v>月</v>
      </c>
      <c r="D43" s="6"/>
      <c r="E43" s="6"/>
      <c r="F43" s="6"/>
      <c r="G43" s="6"/>
      <c r="H43" s="25"/>
      <c r="I43" s="24"/>
      <c r="J43" s="24"/>
      <c r="K43" s="24"/>
      <c r="L43" s="24"/>
      <c r="M43" s="24"/>
      <c r="N43" s="24"/>
      <c r="O43" s="24"/>
      <c r="P43" s="24"/>
      <c r="Q43" s="24"/>
      <c r="R43" s="24"/>
      <c r="S43" s="24"/>
      <c r="T43" s="18"/>
      <c r="U43" s="18"/>
      <c r="V43" s="18"/>
      <c r="W43" s="18"/>
      <c r="X43" s="18"/>
      <c r="Y43" s="18"/>
      <c r="Z43" s="18"/>
      <c r="AA43" s="18"/>
      <c r="AB43" s="18"/>
      <c r="AC43" s="18"/>
      <c r="AD43" s="18"/>
      <c r="AE43" s="18"/>
      <c r="AF43" s="18"/>
      <c r="AG43" s="18"/>
      <c r="AH43" s="18"/>
      <c r="AI43" s="18"/>
      <c r="AJ43" s="24"/>
      <c r="AK43" s="24"/>
      <c r="AL43" s="24"/>
      <c r="AM43" s="24"/>
      <c r="AN43" s="24"/>
      <c r="AO43" s="24"/>
      <c r="AP43" s="24"/>
      <c r="AQ43" s="24"/>
      <c r="AR43" s="24"/>
      <c r="AS43" s="24"/>
      <c r="AT43" s="24"/>
      <c r="AU43" s="24"/>
      <c r="AV43" s="24"/>
      <c r="AW43" s="24"/>
      <c r="AX43" s="24"/>
      <c r="AY43" s="24"/>
      <c r="AZ43" s="1">
        <f t="shared" si="4"/>
        <v>0</v>
      </c>
      <c r="BA43" s="1">
        <f t="shared" si="4"/>
        <v>0</v>
      </c>
      <c r="BB43" s="1">
        <f t="shared" si="5"/>
        <v>48</v>
      </c>
      <c r="BD43" s="1" t="str" cm="1">
        <f t="array" ref="BD43">IFERROR( MATCH(0,INDEX(0/(D43:AY43&lt;&gt;""),),0),"")</f>
        <v/>
      </c>
      <c r="BE43" s="1" t="str">
        <f t="shared" si="6"/>
        <v/>
      </c>
      <c r="BF43" s="1" t="str">
        <f t="shared" si="7"/>
        <v/>
      </c>
      <c r="BG43" s="8">
        <v>45418</v>
      </c>
    </row>
    <row r="44" spans="1:59" x14ac:dyDescent="0.45">
      <c r="A44" s="51">
        <f t="shared" si="2"/>
        <v>5</v>
      </c>
      <c r="B44" s="8">
        <v>45419</v>
      </c>
      <c r="C44" s="12" t="str">
        <f t="shared" si="3"/>
        <v>火</v>
      </c>
      <c r="D44" s="6"/>
      <c r="E44" s="6"/>
      <c r="F44" s="6"/>
      <c r="G44" s="6"/>
      <c r="H44" s="25"/>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1">
        <f t="shared" si="4"/>
        <v>0</v>
      </c>
      <c r="BA44" s="1">
        <f t="shared" si="4"/>
        <v>0</v>
      </c>
      <c r="BB44" s="1">
        <f t="shared" si="5"/>
        <v>48</v>
      </c>
      <c r="BD44" s="1" t="str" cm="1">
        <f t="array" ref="BD44">IFERROR( MATCH(0,INDEX(0/(D44:AY44&lt;&gt;""),),0),"")</f>
        <v/>
      </c>
      <c r="BE44" s="1" t="str">
        <f t="shared" si="6"/>
        <v/>
      </c>
      <c r="BF44" s="1" t="str">
        <f t="shared" si="7"/>
        <v/>
      </c>
      <c r="BG44" s="8">
        <v>45419</v>
      </c>
    </row>
    <row r="45" spans="1:59" x14ac:dyDescent="0.45">
      <c r="A45" s="51">
        <f t="shared" si="2"/>
        <v>5</v>
      </c>
      <c r="B45" s="8">
        <v>45420</v>
      </c>
      <c r="C45" s="12" t="str">
        <f t="shared" si="3"/>
        <v>水</v>
      </c>
      <c r="D45" s="6"/>
      <c r="E45" s="6"/>
      <c r="F45" s="6"/>
      <c r="G45" s="6"/>
      <c r="H45" s="25"/>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1">
        <f t="shared" si="4"/>
        <v>0</v>
      </c>
      <c r="BA45" s="1">
        <f t="shared" si="4"/>
        <v>0</v>
      </c>
      <c r="BB45" s="1">
        <f t="shared" si="5"/>
        <v>48</v>
      </c>
      <c r="BD45" s="1" t="str" cm="1">
        <f t="array" ref="BD45">IFERROR( MATCH(0,INDEX(0/(D45:AY45&lt;&gt;""),),0),"")</f>
        <v/>
      </c>
      <c r="BE45" s="1" t="str">
        <f t="shared" si="6"/>
        <v/>
      </c>
      <c r="BF45" s="1" t="str">
        <f t="shared" si="7"/>
        <v/>
      </c>
      <c r="BG45" s="8">
        <v>45420</v>
      </c>
    </row>
    <row r="46" spans="1:59" x14ac:dyDescent="0.45">
      <c r="A46" s="51">
        <f t="shared" si="2"/>
        <v>5</v>
      </c>
      <c r="B46" s="8">
        <v>45421</v>
      </c>
      <c r="C46" s="12" t="str">
        <f t="shared" si="3"/>
        <v>木</v>
      </c>
      <c r="D46" s="6"/>
      <c r="E46" s="6"/>
      <c r="F46" s="6"/>
      <c r="G46" s="6"/>
      <c r="H46" s="25"/>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1">
        <f t="shared" si="4"/>
        <v>0</v>
      </c>
      <c r="BA46" s="1">
        <f t="shared" si="4"/>
        <v>0</v>
      </c>
      <c r="BB46" s="1">
        <f t="shared" si="5"/>
        <v>48</v>
      </c>
      <c r="BD46" s="1" t="str" cm="1">
        <f t="array" ref="BD46">IFERROR( MATCH(0,INDEX(0/(D46:AY46&lt;&gt;""),),0),"")</f>
        <v/>
      </c>
      <c r="BE46" s="1" t="str">
        <f t="shared" si="6"/>
        <v/>
      </c>
      <c r="BF46" s="1" t="str">
        <f t="shared" si="7"/>
        <v/>
      </c>
      <c r="BG46" s="8">
        <v>45421</v>
      </c>
    </row>
    <row r="47" spans="1:59" x14ac:dyDescent="0.45">
      <c r="A47" s="51">
        <f t="shared" si="2"/>
        <v>5</v>
      </c>
      <c r="B47" s="8">
        <v>45422</v>
      </c>
      <c r="C47" s="12" t="str">
        <f t="shared" si="3"/>
        <v>金</v>
      </c>
      <c r="D47" s="6"/>
      <c r="E47" s="6"/>
      <c r="F47" s="6"/>
      <c r="G47" s="6"/>
      <c r="H47" s="25"/>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1">
        <f t="shared" si="4"/>
        <v>0</v>
      </c>
      <c r="BA47" s="1">
        <f t="shared" si="4"/>
        <v>0</v>
      </c>
      <c r="BB47" s="1">
        <f t="shared" si="5"/>
        <v>48</v>
      </c>
      <c r="BD47" s="1" t="str" cm="1">
        <f t="array" ref="BD47">IFERROR( MATCH(0,INDEX(0/(D47:AY47&lt;&gt;""),),0),"")</f>
        <v/>
      </c>
      <c r="BE47" s="1" t="str">
        <f t="shared" si="6"/>
        <v/>
      </c>
      <c r="BF47" s="1" t="str">
        <f t="shared" si="7"/>
        <v/>
      </c>
      <c r="BG47" s="8">
        <v>45422</v>
      </c>
    </row>
    <row r="48" spans="1:59" x14ac:dyDescent="0.45">
      <c r="A48" s="51">
        <f t="shared" si="2"/>
        <v>5</v>
      </c>
      <c r="B48" s="8">
        <v>45423</v>
      </c>
      <c r="C48" s="12" t="str">
        <f t="shared" si="3"/>
        <v>土</v>
      </c>
      <c r="D48" s="6"/>
      <c r="E48" s="6"/>
      <c r="F48" s="6"/>
      <c r="G48" s="6"/>
      <c r="H48" s="25"/>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1">
        <f t="shared" si="4"/>
        <v>0</v>
      </c>
      <c r="BA48" s="1">
        <f t="shared" si="4"/>
        <v>0</v>
      </c>
      <c r="BB48" s="1">
        <f t="shared" si="5"/>
        <v>48</v>
      </c>
      <c r="BD48" s="1" t="str" cm="1">
        <f t="array" ref="BD48">IFERROR( MATCH(0,INDEX(0/(D48:AY48&lt;&gt;""),),0),"")</f>
        <v/>
      </c>
      <c r="BE48" s="1" t="str">
        <f t="shared" si="6"/>
        <v/>
      </c>
      <c r="BF48" s="1" t="str">
        <f t="shared" si="7"/>
        <v/>
      </c>
      <c r="BG48" s="8">
        <v>45423</v>
      </c>
    </row>
    <row r="49" spans="1:59" x14ac:dyDescent="0.45">
      <c r="A49" s="51">
        <f t="shared" si="2"/>
        <v>5</v>
      </c>
      <c r="B49" s="8">
        <v>45424</v>
      </c>
      <c r="C49" s="12" t="str">
        <f t="shared" si="3"/>
        <v>日</v>
      </c>
      <c r="D49" s="6"/>
      <c r="E49" s="6"/>
      <c r="F49" s="6"/>
      <c r="G49" s="6"/>
      <c r="H49" s="25"/>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1">
        <f t="shared" si="4"/>
        <v>0</v>
      </c>
      <c r="BA49" s="1">
        <f t="shared" si="4"/>
        <v>0</v>
      </c>
      <c r="BB49" s="1">
        <f t="shared" si="5"/>
        <v>48</v>
      </c>
      <c r="BD49" s="1" t="str" cm="1">
        <f t="array" ref="BD49">IFERROR( MATCH(0,INDEX(0/(D49:AY49&lt;&gt;""),),0),"")</f>
        <v/>
      </c>
      <c r="BE49" s="1" t="str">
        <f t="shared" si="6"/>
        <v/>
      </c>
      <c r="BF49" s="1" t="str">
        <f t="shared" si="7"/>
        <v/>
      </c>
      <c r="BG49" s="8">
        <v>45424</v>
      </c>
    </row>
    <row r="50" spans="1:59" x14ac:dyDescent="0.45">
      <c r="A50" s="51">
        <f t="shared" si="2"/>
        <v>5</v>
      </c>
      <c r="B50" s="8">
        <v>45425</v>
      </c>
      <c r="C50" s="12" t="str">
        <f t="shared" si="3"/>
        <v>月</v>
      </c>
      <c r="D50" s="6"/>
      <c r="E50" s="6"/>
      <c r="F50" s="6"/>
      <c r="G50" s="6"/>
      <c r="H50" s="25"/>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1">
        <f t="shared" si="4"/>
        <v>0</v>
      </c>
      <c r="BA50" s="1">
        <f t="shared" si="4"/>
        <v>0</v>
      </c>
      <c r="BB50" s="1">
        <f t="shared" si="5"/>
        <v>48</v>
      </c>
      <c r="BD50" s="1" t="str" cm="1">
        <f t="array" ref="BD50">IFERROR( MATCH(0,INDEX(0/(D50:AY50&lt;&gt;""),),0),"")</f>
        <v/>
      </c>
      <c r="BE50" s="1" t="str">
        <f t="shared" si="6"/>
        <v/>
      </c>
      <c r="BF50" s="1" t="str">
        <f t="shared" si="7"/>
        <v/>
      </c>
      <c r="BG50" s="8">
        <v>45425</v>
      </c>
    </row>
    <row r="51" spans="1:59" x14ac:dyDescent="0.45">
      <c r="A51" s="51">
        <f t="shared" si="2"/>
        <v>5</v>
      </c>
      <c r="B51" s="8">
        <v>45426</v>
      </c>
      <c r="C51" s="12" t="str">
        <f t="shared" si="3"/>
        <v>火</v>
      </c>
      <c r="D51" s="6"/>
      <c r="E51" s="6"/>
      <c r="F51" s="6"/>
      <c r="G51" s="6"/>
      <c r="H51" s="25"/>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1">
        <f t="shared" si="4"/>
        <v>0</v>
      </c>
      <c r="BA51" s="1">
        <f t="shared" si="4"/>
        <v>0</v>
      </c>
      <c r="BB51" s="1">
        <f t="shared" si="5"/>
        <v>48</v>
      </c>
      <c r="BD51" s="1" t="str" cm="1">
        <f t="array" ref="BD51">IFERROR( MATCH(0,INDEX(0/(D51:AY51&lt;&gt;""),),0),"")</f>
        <v/>
      </c>
      <c r="BE51" s="1" t="str">
        <f t="shared" si="6"/>
        <v/>
      </c>
      <c r="BF51" s="1" t="str">
        <f t="shared" si="7"/>
        <v/>
      </c>
      <c r="BG51" s="8">
        <v>45426</v>
      </c>
    </row>
    <row r="52" spans="1:59" x14ac:dyDescent="0.45">
      <c r="A52" s="51">
        <f t="shared" si="2"/>
        <v>5</v>
      </c>
      <c r="B52" s="8">
        <v>45427</v>
      </c>
      <c r="C52" s="12" t="str">
        <f t="shared" si="3"/>
        <v>水</v>
      </c>
      <c r="D52" s="6"/>
      <c r="E52" s="6"/>
      <c r="F52" s="6"/>
      <c r="G52" s="6"/>
      <c r="H52" s="25"/>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1">
        <f t="shared" si="4"/>
        <v>0</v>
      </c>
      <c r="BA52" s="1">
        <f t="shared" si="4"/>
        <v>0</v>
      </c>
      <c r="BB52" s="1">
        <f t="shared" si="5"/>
        <v>48</v>
      </c>
      <c r="BD52" s="1" t="str" cm="1">
        <f t="array" ref="BD52">IFERROR( MATCH(0,INDEX(0/(D52:AY52&lt;&gt;""),),0),"")</f>
        <v/>
      </c>
      <c r="BE52" s="1" t="str">
        <f t="shared" si="6"/>
        <v/>
      </c>
      <c r="BF52" s="1" t="str">
        <f t="shared" si="7"/>
        <v/>
      </c>
      <c r="BG52" s="8">
        <v>45427</v>
      </c>
    </row>
    <row r="53" spans="1:59" x14ac:dyDescent="0.45">
      <c r="A53" s="51">
        <f t="shared" si="2"/>
        <v>5</v>
      </c>
      <c r="B53" s="8">
        <v>45428</v>
      </c>
      <c r="C53" s="12" t="str">
        <f t="shared" si="3"/>
        <v>木</v>
      </c>
      <c r="D53" s="6"/>
      <c r="E53" s="6"/>
      <c r="F53" s="6"/>
      <c r="G53" s="6"/>
      <c r="H53" s="25"/>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1">
        <f t="shared" si="4"/>
        <v>0</v>
      </c>
      <c r="BA53" s="1">
        <f t="shared" si="4"/>
        <v>0</v>
      </c>
      <c r="BB53" s="1">
        <f t="shared" si="5"/>
        <v>48</v>
      </c>
      <c r="BD53" s="1" t="str" cm="1">
        <f t="array" ref="BD53">IFERROR( MATCH(0,INDEX(0/(D53:AY53&lt;&gt;""),),0),"")</f>
        <v/>
      </c>
      <c r="BE53" s="1" t="str">
        <f t="shared" si="6"/>
        <v/>
      </c>
      <c r="BF53" s="1" t="str">
        <f t="shared" si="7"/>
        <v/>
      </c>
      <c r="BG53" s="8">
        <v>45428</v>
      </c>
    </row>
    <row r="54" spans="1:59" x14ac:dyDescent="0.45">
      <c r="A54" s="51">
        <f t="shared" si="2"/>
        <v>5</v>
      </c>
      <c r="B54" s="8">
        <v>45429</v>
      </c>
      <c r="C54" s="12" t="str">
        <f t="shared" si="3"/>
        <v>金</v>
      </c>
      <c r="D54" s="6"/>
      <c r="E54" s="6"/>
      <c r="F54" s="6"/>
      <c r="G54" s="6"/>
      <c r="H54" s="25"/>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1">
        <f t="shared" si="4"/>
        <v>0</v>
      </c>
      <c r="BA54" s="1">
        <f t="shared" si="4"/>
        <v>0</v>
      </c>
      <c r="BB54" s="1">
        <f t="shared" si="5"/>
        <v>48</v>
      </c>
      <c r="BD54" s="1" t="str" cm="1">
        <f t="array" ref="BD54">IFERROR( MATCH(0,INDEX(0/(D54:AY54&lt;&gt;""),),0),"")</f>
        <v/>
      </c>
      <c r="BE54" s="1" t="str">
        <f t="shared" si="6"/>
        <v/>
      </c>
      <c r="BF54" s="1" t="str">
        <f t="shared" si="7"/>
        <v/>
      </c>
      <c r="BG54" s="8">
        <v>45429</v>
      </c>
    </row>
    <row r="55" spans="1:59" x14ac:dyDescent="0.45">
      <c r="A55" s="51">
        <f t="shared" si="2"/>
        <v>5</v>
      </c>
      <c r="B55" s="8">
        <v>45430</v>
      </c>
      <c r="C55" s="12" t="str">
        <f t="shared" si="3"/>
        <v>土</v>
      </c>
      <c r="D55" s="6"/>
      <c r="E55" s="6"/>
      <c r="F55" s="6"/>
      <c r="G55" s="6"/>
      <c r="H55" s="25"/>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1">
        <f t="shared" si="4"/>
        <v>0</v>
      </c>
      <c r="BA55" s="1">
        <f t="shared" si="4"/>
        <v>0</v>
      </c>
      <c r="BB55" s="1">
        <f t="shared" si="5"/>
        <v>48</v>
      </c>
      <c r="BD55" s="1" t="str" cm="1">
        <f t="array" ref="BD55">IFERROR( MATCH(0,INDEX(0/(D55:AY55&lt;&gt;""),),0),"")</f>
        <v/>
      </c>
      <c r="BE55" s="1" t="str">
        <f t="shared" si="6"/>
        <v/>
      </c>
      <c r="BF55" s="1" t="str">
        <f t="shared" si="7"/>
        <v/>
      </c>
      <c r="BG55" s="8">
        <v>45430</v>
      </c>
    </row>
    <row r="56" spans="1:59" x14ac:dyDescent="0.45">
      <c r="A56" s="51">
        <f t="shared" si="2"/>
        <v>5</v>
      </c>
      <c r="B56" s="8">
        <v>45431</v>
      </c>
      <c r="C56" s="12" t="str">
        <f t="shared" si="3"/>
        <v>日</v>
      </c>
      <c r="D56" s="6"/>
      <c r="E56" s="6"/>
      <c r="F56" s="6"/>
      <c r="G56" s="6"/>
      <c r="H56" s="25"/>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1">
        <f t="shared" si="4"/>
        <v>0</v>
      </c>
      <c r="BA56" s="1">
        <f t="shared" si="4"/>
        <v>0</v>
      </c>
      <c r="BB56" s="1">
        <f t="shared" si="5"/>
        <v>48</v>
      </c>
      <c r="BD56" s="1" t="str" cm="1">
        <f t="array" ref="BD56">IFERROR( MATCH(0,INDEX(0/(D56:AY56&lt;&gt;""),),0),"")</f>
        <v/>
      </c>
      <c r="BE56" s="1" t="str">
        <f t="shared" si="6"/>
        <v/>
      </c>
      <c r="BF56" s="1" t="str">
        <f t="shared" si="7"/>
        <v/>
      </c>
      <c r="BG56" s="8">
        <v>45431</v>
      </c>
    </row>
    <row r="57" spans="1:59" x14ac:dyDescent="0.45">
      <c r="A57" s="51">
        <f t="shared" si="2"/>
        <v>5</v>
      </c>
      <c r="B57" s="8">
        <v>45432</v>
      </c>
      <c r="C57" s="12" t="str">
        <f t="shared" si="3"/>
        <v>月</v>
      </c>
      <c r="D57" s="6"/>
      <c r="E57" s="6"/>
      <c r="F57" s="6"/>
      <c r="G57" s="6"/>
      <c r="H57" s="25"/>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1">
        <f t="shared" si="4"/>
        <v>0</v>
      </c>
      <c r="BA57" s="1">
        <f t="shared" si="4"/>
        <v>0</v>
      </c>
      <c r="BB57" s="1">
        <f t="shared" si="5"/>
        <v>48</v>
      </c>
      <c r="BD57" s="1" t="str" cm="1">
        <f t="array" ref="BD57">IFERROR( MATCH(0,INDEX(0/(D57:AY57&lt;&gt;""),),0),"")</f>
        <v/>
      </c>
      <c r="BE57" s="1" t="str">
        <f t="shared" si="6"/>
        <v/>
      </c>
      <c r="BF57" s="1" t="str">
        <f t="shared" si="7"/>
        <v/>
      </c>
      <c r="BG57" s="8">
        <v>45432</v>
      </c>
    </row>
    <row r="58" spans="1:59" x14ac:dyDescent="0.45">
      <c r="A58" s="51">
        <f t="shared" si="2"/>
        <v>5</v>
      </c>
      <c r="B58" s="8">
        <v>45433</v>
      </c>
      <c r="C58" s="12" t="str">
        <f t="shared" si="3"/>
        <v>火</v>
      </c>
      <c r="D58" s="6"/>
      <c r="E58" s="6"/>
      <c r="F58" s="6"/>
      <c r="G58" s="6"/>
      <c r="H58" s="25"/>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1">
        <f t="shared" si="4"/>
        <v>0</v>
      </c>
      <c r="BA58" s="1">
        <f t="shared" si="4"/>
        <v>0</v>
      </c>
      <c r="BB58" s="1">
        <f t="shared" si="5"/>
        <v>48</v>
      </c>
      <c r="BD58" s="1" t="str" cm="1">
        <f t="array" ref="BD58">IFERROR( MATCH(0,INDEX(0/(D58:AY58&lt;&gt;""),),0),"")</f>
        <v/>
      </c>
      <c r="BE58" s="1" t="str">
        <f t="shared" si="6"/>
        <v/>
      </c>
      <c r="BF58" s="1" t="str">
        <f t="shared" si="7"/>
        <v/>
      </c>
      <c r="BG58" s="8">
        <v>45433</v>
      </c>
    </row>
    <row r="59" spans="1:59" x14ac:dyDescent="0.45">
      <c r="A59" s="51">
        <f t="shared" si="2"/>
        <v>5</v>
      </c>
      <c r="B59" s="8">
        <v>45434</v>
      </c>
      <c r="C59" s="12" t="str">
        <f t="shared" si="3"/>
        <v>水</v>
      </c>
      <c r="D59" s="6"/>
      <c r="E59" s="6"/>
      <c r="F59" s="6"/>
      <c r="G59" s="6"/>
      <c r="H59" s="25"/>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1">
        <f t="shared" si="4"/>
        <v>0</v>
      </c>
      <c r="BA59" s="1">
        <f t="shared" si="4"/>
        <v>0</v>
      </c>
      <c r="BB59" s="1">
        <f t="shared" si="5"/>
        <v>48</v>
      </c>
      <c r="BD59" s="1" t="str" cm="1">
        <f t="array" ref="BD59">IFERROR( MATCH(0,INDEX(0/(D59:AY59&lt;&gt;""),),0),"")</f>
        <v/>
      </c>
      <c r="BE59" s="1" t="str">
        <f t="shared" si="6"/>
        <v/>
      </c>
      <c r="BF59" s="1" t="str">
        <f t="shared" si="7"/>
        <v/>
      </c>
      <c r="BG59" s="8">
        <v>45434</v>
      </c>
    </row>
    <row r="60" spans="1:59" x14ac:dyDescent="0.45">
      <c r="A60" s="51">
        <f t="shared" si="2"/>
        <v>5</v>
      </c>
      <c r="B60" s="8">
        <v>45435</v>
      </c>
      <c r="C60" s="12" t="str">
        <f t="shared" si="3"/>
        <v>木</v>
      </c>
      <c r="D60" s="6"/>
      <c r="E60" s="6"/>
      <c r="F60" s="6"/>
      <c r="G60" s="6"/>
      <c r="H60" s="25"/>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1">
        <f t="shared" si="4"/>
        <v>0</v>
      </c>
      <c r="BA60" s="1">
        <f t="shared" si="4"/>
        <v>0</v>
      </c>
      <c r="BB60" s="1">
        <f t="shared" si="5"/>
        <v>48</v>
      </c>
      <c r="BD60" s="1" t="str" cm="1">
        <f t="array" ref="BD60">IFERROR( MATCH(0,INDEX(0/(D60:AY60&lt;&gt;""),),0),"")</f>
        <v/>
      </c>
      <c r="BE60" s="1" t="str">
        <f t="shared" si="6"/>
        <v/>
      </c>
      <c r="BF60" s="1" t="str">
        <f t="shared" si="7"/>
        <v/>
      </c>
      <c r="BG60" s="8">
        <v>45435</v>
      </c>
    </row>
    <row r="61" spans="1:59" x14ac:dyDescent="0.45">
      <c r="A61" s="51">
        <f t="shared" si="2"/>
        <v>5</v>
      </c>
      <c r="B61" s="8">
        <v>45436</v>
      </c>
      <c r="C61" s="12" t="str">
        <f t="shared" si="3"/>
        <v>金</v>
      </c>
      <c r="D61" s="6"/>
      <c r="E61" s="6"/>
      <c r="F61" s="6"/>
      <c r="G61" s="6"/>
      <c r="H61" s="25"/>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1">
        <f t="shared" si="4"/>
        <v>0</v>
      </c>
      <c r="BA61" s="1">
        <f t="shared" si="4"/>
        <v>0</v>
      </c>
      <c r="BB61" s="1">
        <f t="shared" si="5"/>
        <v>48</v>
      </c>
      <c r="BD61" s="1" t="str" cm="1">
        <f t="array" ref="BD61">IFERROR( MATCH(0,INDEX(0/(D61:AY61&lt;&gt;""),),0),"")</f>
        <v/>
      </c>
      <c r="BE61" s="1" t="str">
        <f t="shared" si="6"/>
        <v/>
      </c>
      <c r="BF61" s="1" t="str">
        <f t="shared" si="7"/>
        <v/>
      </c>
      <c r="BG61" s="8">
        <v>45436</v>
      </c>
    </row>
    <row r="62" spans="1:59" x14ac:dyDescent="0.45">
      <c r="A62" s="51">
        <f t="shared" si="2"/>
        <v>5</v>
      </c>
      <c r="B62" s="8">
        <v>45437</v>
      </c>
      <c r="C62" s="12" t="str">
        <f t="shared" si="3"/>
        <v>土</v>
      </c>
      <c r="D62" s="6"/>
      <c r="E62" s="6"/>
      <c r="F62" s="6"/>
      <c r="G62" s="6"/>
      <c r="H62" s="25"/>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1">
        <f t="shared" si="4"/>
        <v>0</v>
      </c>
      <c r="BA62" s="1">
        <f t="shared" si="4"/>
        <v>0</v>
      </c>
      <c r="BB62" s="1">
        <f t="shared" si="5"/>
        <v>48</v>
      </c>
      <c r="BD62" s="1" t="str" cm="1">
        <f t="array" ref="BD62">IFERROR( MATCH(0,INDEX(0/(D62:AY62&lt;&gt;""),),0),"")</f>
        <v/>
      </c>
      <c r="BE62" s="1" t="str">
        <f t="shared" si="6"/>
        <v/>
      </c>
      <c r="BF62" s="1" t="str">
        <f t="shared" si="7"/>
        <v/>
      </c>
      <c r="BG62" s="8">
        <v>45437</v>
      </c>
    </row>
    <row r="63" spans="1:59" x14ac:dyDescent="0.45">
      <c r="A63" s="51">
        <f t="shared" si="2"/>
        <v>5</v>
      </c>
      <c r="B63" s="8">
        <v>45438</v>
      </c>
      <c r="C63" s="12" t="str">
        <f t="shared" si="3"/>
        <v>日</v>
      </c>
      <c r="D63" s="6"/>
      <c r="E63" s="6"/>
      <c r="F63" s="6"/>
      <c r="G63" s="6"/>
      <c r="H63" s="25"/>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1">
        <f t="shared" si="4"/>
        <v>0</v>
      </c>
      <c r="BA63" s="1">
        <f t="shared" si="4"/>
        <v>0</v>
      </c>
      <c r="BB63" s="1">
        <f t="shared" si="5"/>
        <v>48</v>
      </c>
      <c r="BD63" s="1" t="str" cm="1">
        <f t="array" ref="BD63">IFERROR( MATCH(0,INDEX(0/(D63:AY63&lt;&gt;""),),0),"")</f>
        <v/>
      </c>
      <c r="BE63" s="1" t="str">
        <f t="shared" si="6"/>
        <v/>
      </c>
      <c r="BF63" s="1" t="str">
        <f t="shared" si="7"/>
        <v/>
      </c>
      <c r="BG63" s="8">
        <v>45438</v>
      </c>
    </row>
    <row r="64" spans="1:59" x14ac:dyDescent="0.45">
      <c r="A64" s="51">
        <f t="shared" si="2"/>
        <v>5</v>
      </c>
      <c r="B64" s="8">
        <v>45439</v>
      </c>
      <c r="C64" s="12" t="str">
        <f t="shared" si="3"/>
        <v>月</v>
      </c>
      <c r="D64" s="6"/>
      <c r="E64" s="6"/>
      <c r="F64" s="6"/>
      <c r="G64" s="6"/>
      <c r="H64" s="25"/>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1">
        <f t="shared" si="4"/>
        <v>0</v>
      </c>
      <c r="BA64" s="1">
        <f t="shared" si="4"/>
        <v>0</v>
      </c>
      <c r="BB64" s="1">
        <f t="shared" si="5"/>
        <v>48</v>
      </c>
      <c r="BD64" s="1" t="str" cm="1">
        <f t="array" ref="BD64">IFERROR( MATCH(0,INDEX(0/(D64:AY64&lt;&gt;""),),0),"")</f>
        <v/>
      </c>
      <c r="BE64" s="1" t="str">
        <f t="shared" si="6"/>
        <v/>
      </c>
      <c r="BF64" s="1" t="str">
        <f t="shared" si="7"/>
        <v/>
      </c>
      <c r="BG64" s="8">
        <v>45439</v>
      </c>
    </row>
    <row r="65" spans="1:59" x14ac:dyDescent="0.45">
      <c r="A65" s="51">
        <f t="shared" si="2"/>
        <v>5</v>
      </c>
      <c r="B65" s="8">
        <v>45440</v>
      </c>
      <c r="C65" s="12" t="str">
        <f t="shared" si="3"/>
        <v>火</v>
      </c>
      <c r="D65" s="6"/>
      <c r="E65" s="6"/>
      <c r="F65" s="6"/>
      <c r="G65" s="6"/>
      <c r="H65" s="25"/>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1">
        <f t="shared" si="4"/>
        <v>0</v>
      </c>
      <c r="BA65" s="1">
        <f t="shared" si="4"/>
        <v>0</v>
      </c>
      <c r="BB65" s="1">
        <f t="shared" si="5"/>
        <v>48</v>
      </c>
      <c r="BD65" s="1" t="str" cm="1">
        <f t="array" ref="BD65">IFERROR( MATCH(0,INDEX(0/(D65:AY65&lt;&gt;""),),0),"")</f>
        <v/>
      </c>
      <c r="BE65" s="1" t="str">
        <f t="shared" si="6"/>
        <v/>
      </c>
      <c r="BF65" s="1" t="str">
        <f t="shared" si="7"/>
        <v/>
      </c>
      <c r="BG65" s="8">
        <v>45440</v>
      </c>
    </row>
    <row r="66" spans="1:59" x14ac:dyDescent="0.45">
      <c r="A66" s="51">
        <f t="shared" si="2"/>
        <v>5</v>
      </c>
      <c r="B66" s="8">
        <v>45441</v>
      </c>
      <c r="C66" s="12" t="str">
        <f t="shared" si="3"/>
        <v>水</v>
      </c>
      <c r="D66" s="6"/>
      <c r="E66" s="6"/>
      <c r="F66" s="6"/>
      <c r="G66" s="6"/>
      <c r="H66" s="25"/>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1">
        <f t="shared" si="4"/>
        <v>0</v>
      </c>
      <c r="BA66" s="1">
        <f t="shared" si="4"/>
        <v>0</v>
      </c>
      <c r="BB66" s="1">
        <f t="shared" si="5"/>
        <v>48</v>
      </c>
      <c r="BD66" s="1" t="str" cm="1">
        <f t="array" ref="BD66">IFERROR( MATCH(0,INDEX(0/(D66:AY66&lt;&gt;""),),0),"")</f>
        <v/>
      </c>
      <c r="BE66" s="1" t="str">
        <f t="shared" si="6"/>
        <v/>
      </c>
      <c r="BF66" s="1" t="str">
        <f t="shared" si="7"/>
        <v/>
      </c>
      <c r="BG66" s="8">
        <v>45441</v>
      </c>
    </row>
    <row r="67" spans="1:59" x14ac:dyDescent="0.45">
      <c r="A67" s="51">
        <f t="shared" si="2"/>
        <v>5</v>
      </c>
      <c r="B67" s="8">
        <v>45442</v>
      </c>
      <c r="C67" s="12" t="str">
        <f t="shared" si="3"/>
        <v>木</v>
      </c>
      <c r="D67" s="6"/>
      <c r="E67" s="6"/>
      <c r="F67" s="6"/>
      <c r="G67" s="6"/>
      <c r="H67" s="25"/>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1">
        <f t="shared" si="4"/>
        <v>0</v>
      </c>
      <c r="BA67" s="1">
        <f t="shared" si="4"/>
        <v>0</v>
      </c>
      <c r="BB67" s="1">
        <f t="shared" si="5"/>
        <v>48</v>
      </c>
      <c r="BD67" s="1" t="str" cm="1">
        <f t="array" ref="BD67">IFERROR( MATCH(0,INDEX(0/(D67:AY67&lt;&gt;""),),0),"")</f>
        <v/>
      </c>
      <c r="BE67" s="1" t="str">
        <f t="shared" si="6"/>
        <v/>
      </c>
      <c r="BF67" s="1" t="str">
        <f t="shared" si="7"/>
        <v/>
      </c>
      <c r="BG67" s="8">
        <v>45442</v>
      </c>
    </row>
    <row r="68" spans="1:59" x14ac:dyDescent="0.45">
      <c r="A68" s="51">
        <f t="shared" si="2"/>
        <v>5</v>
      </c>
      <c r="B68" s="8">
        <v>45443</v>
      </c>
      <c r="C68" s="12" t="str">
        <f t="shared" si="3"/>
        <v>金</v>
      </c>
      <c r="D68" s="6"/>
      <c r="E68" s="6"/>
      <c r="F68" s="6"/>
      <c r="G68" s="6"/>
      <c r="H68" s="25"/>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1">
        <f t="shared" si="4"/>
        <v>0</v>
      </c>
      <c r="BA68" s="1">
        <f t="shared" si="4"/>
        <v>0</v>
      </c>
      <c r="BB68" s="1">
        <f t="shared" si="5"/>
        <v>48</v>
      </c>
      <c r="BD68" s="1" t="str" cm="1">
        <f t="array" ref="BD68">IFERROR( MATCH(0,INDEX(0/(D68:AY68&lt;&gt;""),),0),"")</f>
        <v/>
      </c>
      <c r="BE68" s="1" t="str">
        <f t="shared" si="6"/>
        <v/>
      </c>
      <c r="BF68" s="1" t="str">
        <f t="shared" si="7"/>
        <v/>
      </c>
      <c r="BG68" s="8">
        <v>45443</v>
      </c>
    </row>
    <row r="69" spans="1:59" x14ac:dyDescent="0.45">
      <c r="A69" s="51">
        <f t="shared" si="2"/>
        <v>6</v>
      </c>
      <c r="B69" s="8">
        <v>45444</v>
      </c>
      <c r="C69" s="12" t="str">
        <f t="shared" si="3"/>
        <v>土</v>
      </c>
      <c r="D69" s="6"/>
      <c r="E69" s="6"/>
      <c r="F69" s="6"/>
      <c r="G69" s="6"/>
      <c r="H69" s="25"/>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1">
        <f t="shared" si="4"/>
        <v>0</v>
      </c>
      <c r="BA69" s="1">
        <f t="shared" si="4"/>
        <v>0</v>
      </c>
      <c r="BB69" s="1">
        <f t="shared" si="5"/>
        <v>48</v>
      </c>
      <c r="BD69" s="1" t="str" cm="1">
        <f t="array" ref="BD69">IFERROR( MATCH(0,INDEX(0/(D69:AY69&lt;&gt;""),),0),"")</f>
        <v/>
      </c>
      <c r="BE69" s="1" t="str">
        <f t="shared" si="6"/>
        <v/>
      </c>
      <c r="BF69" s="1" t="str">
        <f t="shared" si="7"/>
        <v/>
      </c>
      <c r="BG69" s="8">
        <v>45444</v>
      </c>
    </row>
    <row r="70" spans="1:59" x14ac:dyDescent="0.45">
      <c r="A70" s="51">
        <f t="shared" si="2"/>
        <v>6</v>
      </c>
      <c r="B70" s="8">
        <v>45445</v>
      </c>
      <c r="C70" s="12" t="str">
        <f t="shared" si="3"/>
        <v>日</v>
      </c>
      <c r="D70" s="6"/>
      <c r="E70" s="6"/>
      <c r="F70" s="6"/>
      <c r="G70" s="6"/>
      <c r="H70" s="25"/>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1">
        <f t="shared" si="4"/>
        <v>0</v>
      </c>
      <c r="BA70" s="1">
        <f t="shared" si="4"/>
        <v>0</v>
      </c>
      <c r="BB70" s="1">
        <f t="shared" si="5"/>
        <v>48</v>
      </c>
      <c r="BD70" s="1" t="str" cm="1">
        <f t="array" ref="BD70">IFERROR( MATCH(0,INDEX(0/(D70:AY70&lt;&gt;""),),0),"")</f>
        <v/>
      </c>
      <c r="BE70" s="1" t="str">
        <f t="shared" si="6"/>
        <v/>
      </c>
      <c r="BF70" s="1" t="str">
        <f t="shared" si="7"/>
        <v/>
      </c>
      <c r="BG70" s="8">
        <v>45445</v>
      </c>
    </row>
    <row r="71" spans="1:59" x14ac:dyDescent="0.45">
      <c r="A71" s="51">
        <f t="shared" si="2"/>
        <v>6</v>
      </c>
      <c r="B71" s="8">
        <v>45446</v>
      </c>
      <c r="C71" s="12" t="str">
        <f t="shared" si="3"/>
        <v>月</v>
      </c>
      <c r="D71" s="6"/>
      <c r="E71" s="6"/>
      <c r="F71" s="6"/>
      <c r="G71" s="6"/>
      <c r="H71" s="25"/>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1">
        <f t="shared" si="4"/>
        <v>0</v>
      </c>
      <c r="BA71" s="1">
        <f t="shared" si="4"/>
        <v>0</v>
      </c>
      <c r="BB71" s="1">
        <f t="shared" si="5"/>
        <v>48</v>
      </c>
      <c r="BD71" s="1" t="str" cm="1">
        <f t="array" ref="BD71">IFERROR( MATCH(0,INDEX(0/(D71:AY71&lt;&gt;""),),0),"")</f>
        <v/>
      </c>
      <c r="BE71" s="1" t="str">
        <f t="shared" si="6"/>
        <v/>
      </c>
      <c r="BF71" s="1" t="str">
        <f t="shared" si="7"/>
        <v/>
      </c>
      <c r="BG71" s="8">
        <v>45446</v>
      </c>
    </row>
    <row r="72" spans="1:59" x14ac:dyDescent="0.45">
      <c r="A72" s="51">
        <f t="shared" si="2"/>
        <v>6</v>
      </c>
      <c r="B72" s="8">
        <v>45447</v>
      </c>
      <c r="C72" s="12" t="str">
        <f t="shared" si="3"/>
        <v>火</v>
      </c>
      <c r="D72" s="6"/>
      <c r="E72" s="6"/>
      <c r="F72" s="6"/>
      <c r="G72" s="6"/>
      <c r="H72" s="25"/>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1">
        <f t="shared" si="4"/>
        <v>0</v>
      </c>
      <c r="BA72" s="1">
        <f t="shared" si="4"/>
        <v>0</v>
      </c>
      <c r="BB72" s="1">
        <f t="shared" si="5"/>
        <v>48</v>
      </c>
      <c r="BD72" s="1" t="str" cm="1">
        <f t="array" ref="BD72">IFERROR( MATCH(0,INDEX(0/(D72:AY72&lt;&gt;""),),0),"")</f>
        <v/>
      </c>
      <c r="BE72" s="1" t="str">
        <f t="shared" si="6"/>
        <v/>
      </c>
      <c r="BF72" s="1" t="str">
        <f t="shared" si="7"/>
        <v/>
      </c>
      <c r="BG72" s="8">
        <v>45447</v>
      </c>
    </row>
    <row r="73" spans="1:59" x14ac:dyDescent="0.45">
      <c r="A73" s="51">
        <f t="shared" ref="A73:A136" si="8">MONTH(B73)</f>
        <v>6</v>
      </c>
      <c r="B73" s="8">
        <v>45448</v>
      </c>
      <c r="C73" s="12" t="str">
        <f t="shared" ref="C73:C136" si="9">TEXT(B73, "aaa")</f>
        <v>水</v>
      </c>
      <c r="D73" s="6"/>
      <c r="E73" s="6"/>
      <c r="F73" s="6"/>
      <c r="G73" s="6"/>
      <c r="H73" s="25"/>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1">
        <f t="shared" ref="AZ73:BA136" si="10">COUNTIF($D73:$AY73,AZ$7)</f>
        <v>0</v>
      </c>
      <c r="BA73" s="1">
        <f t="shared" si="10"/>
        <v>0</v>
      </c>
      <c r="BB73" s="1">
        <f t="shared" ref="BB73:BB136" si="11">COUNTIF($D73:$AY73,"")</f>
        <v>48</v>
      </c>
      <c r="BD73" s="1" t="str" cm="1">
        <f t="array" ref="BD73">IFERROR( MATCH(0,INDEX(0/(D73:AY73&lt;&gt;""),),0),"")</f>
        <v/>
      </c>
      <c r="BE73" s="1" t="str">
        <f t="shared" ref="BE73:BE136" si="12">IFERROR((BD73-1)/2,"")</f>
        <v/>
      </c>
      <c r="BF73" s="1" t="str">
        <f t="shared" ref="BF73:BF136" si="13">IFERROR(BE73+AZ73*0.5,"")</f>
        <v/>
      </c>
      <c r="BG73" s="8">
        <v>45448</v>
      </c>
    </row>
    <row r="74" spans="1:59" x14ac:dyDescent="0.45">
      <c r="A74" s="51">
        <f t="shared" si="8"/>
        <v>6</v>
      </c>
      <c r="B74" s="8">
        <v>45449</v>
      </c>
      <c r="C74" s="12" t="str">
        <f t="shared" si="9"/>
        <v>木</v>
      </c>
      <c r="D74" s="6"/>
      <c r="E74" s="6"/>
      <c r="F74" s="6"/>
      <c r="G74" s="6"/>
      <c r="H74" s="25"/>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1">
        <f t="shared" si="10"/>
        <v>0</v>
      </c>
      <c r="BA74" s="1">
        <f t="shared" si="10"/>
        <v>0</v>
      </c>
      <c r="BB74" s="1">
        <f t="shared" si="11"/>
        <v>48</v>
      </c>
      <c r="BD74" s="1" t="str" cm="1">
        <f t="array" ref="BD74">IFERROR( MATCH(0,INDEX(0/(D74:AY74&lt;&gt;""),),0),"")</f>
        <v/>
      </c>
      <c r="BE74" s="1" t="str">
        <f t="shared" si="12"/>
        <v/>
      </c>
      <c r="BF74" s="1" t="str">
        <f t="shared" si="13"/>
        <v/>
      </c>
      <c r="BG74" s="8">
        <v>45449</v>
      </c>
    </row>
    <row r="75" spans="1:59" x14ac:dyDescent="0.45">
      <c r="A75" s="51">
        <f t="shared" si="8"/>
        <v>6</v>
      </c>
      <c r="B75" s="8">
        <v>45450</v>
      </c>
      <c r="C75" s="12" t="str">
        <f t="shared" si="9"/>
        <v>金</v>
      </c>
      <c r="D75" s="6"/>
      <c r="E75" s="6"/>
      <c r="F75" s="6"/>
      <c r="G75" s="6"/>
      <c r="H75" s="2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1">
        <f t="shared" si="10"/>
        <v>0</v>
      </c>
      <c r="BA75" s="1">
        <f t="shared" si="10"/>
        <v>0</v>
      </c>
      <c r="BB75" s="1">
        <f t="shared" si="11"/>
        <v>48</v>
      </c>
      <c r="BD75" s="1" t="str" cm="1">
        <f t="array" ref="BD75">IFERROR( MATCH(0,INDEX(0/(D75:AY75&lt;&gt;""),),0),"")</f>
        <v/>
      </c>
      <c r="BE75" s="1" t="str">
        <f t="shared" si="12"/>
        <v/>
      </c>
      <c r="BF75" s="1" t="str">
        <f t="shared" si="13"/>
        <v/>
      </c>
      <c r="BG75" s="8">
        <v>45450</v>
      </c>
    </row>
    <row r="76" spans="1:59" x14ac:dyDescent="0.45">
      <c r="A76" s="51">
        <f t="shared" si="8"/>
        <v>6</v>
      </c>
      <c r="B76" s="8">
        <v>45451</v>
      </c>
      <c r="C76" s="12" t="str">
        <f t="shared" si="9"/>
        <v>土</v>
      </c>
      <c r="D76" s="6"/>
      <c r="E76" s="6"/>
      <c r="F76" s="6"/>
      <c r="G76" s="6"/>
      <c r="H76" s="25"/>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1">
        <f t="shared" si="10"/>
        <v>0</v>
      </c>
      <c r="BA76" s="1">
        <f t="shared" si="10"/>
        <v>0</v>
      </c>
      <c r="BB76" s="1">
        <f t="shared" si="11"/>
        <v>48</v>
      </c>
      <c r="BD76" s="1" t="str" cm="1">
        <f t="array" ref="BD76">IFERROR( MATCH(0,INDEX(0/(D76:AY76&lt;&gt;""),),0),"")</f>
        <v/>
      </c>
      <c r="BE76" s="1" t="str">
        <f t="shared" si="12"/>
        <v/>
      </c>
      <c r="BF76" s="1" t="str">
        <f t="shared" si="13"/>
        <v/>
      </c>
      <c r="BG76" s="8">
        <v>45451</v>
      </c>
    </row>
    <row r="77" spans="1:59" x14ac:dyDescent="0.45">
      <c r="A77" s="51">
        <f t="shared" si="8"/>
        <v>6</v>
      </c>
      <c r="B77" s="8">
        <v>45452</v>
      </c>
      <c r="C77" s="12" t="str">
        <f t="shared" si="9"/>
        <v>日</v>
      </c>
      <c r="D77" s="6"/>
      <c r="E77" s="6"/>
      <c r="F77" s="6"/>
      <c r="G77" s="6"/>
      <c r="H77" s="25"/>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1">
        <f t="shared" si="10"/>
        <v>0</v>
      </c>
      <c r="BA77" s="1">
        <f t="shared" si="10"/>
        <v>0</v>
      </c>
      <c r="BB77" s="1">
        <f t="shared" si="11"/>
        <v>48</v>
      </c>
      <c r="BD77" s="1" t="str" cm="1">
        <f t="array" ref="BD77">IFERROR( MATCH(0,INDEX(0/(D77:AY77&lt;&gt;""),),0),"")</f>
        <v/>
      </c>
      <c r="BE77" s="1" t="str">
        <f t="shared" si="12"/>
        <v/>
      </c>
      <c r="BF77" s="1" t="str">
        <f t="shared" si="13"/>
        <v/>
      </c>
      <c r="BG77" s="8">
        <v>45452</v>
      </c>
    </row>
    <row r="78" spans="1:59" x14ac:dyDescent="0.45">
      <c r="A78" s="51">
        <f t="shared" si="8"/>
        <v>6</v>
      </c>
      <c r="B78" s="8">
        <v>45453</v>
      </c>
      <c r="C78" s="12" t="str">
        <f t="shared" si="9"/>
        <v>月</v>
      </c>
      <c r="D78" s="6"/>
      <c r="E78" s="6"/>
      <c r="F78" s="6"/>
      <c r="G78" s="6"/>
      <c r="H78" s="25"/>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1">
        <f t="shared" si="10"/>
        <v>0</v>
      </c>
      <c r="BA78" s="1">
        <f t="shared" si="10"/>
        <v>0</v>
      </c>
      <c r="BB78" s="1">
        <f t="shared" si="11"/>
        <v>48</v>
      </c>
      <c r="BD78" s="1" t="str" cm="1">
        <f t="array" ref="BD78">IFERROR( MATCH(0,INDEX(0/(D78:AY78&lt;&gt;""),),0),"")</f>
        <v/>
      </c>
      <c r="BE78" s="1" t="str">
        <f t="shared" si="12"/>
        <v/>
      </c>
      <c r="BF78" s="1" t="str">
        <f t="shared" si="13"/>
        <v/>
      </c>
      <c r="BG78" s="8">
        <v>45453</v>
      </c>
    </row>
    <row r="79" spans="1:59" x14ac:dyDescent="0.45">
      <c r="A79" s="51">
        <f t="shared" si="8"/>
        <v>6</v>
      </c>
      <c r="B79" s="8">
        <v>45454</v>
      </c>
      <c r="C79" s="12" t="str">
        <f t="shared" si="9"/>
        <v>火</v>
      </c>
      <c r="D79" s="6"/>
      <c r="E79" s="6"/>
      <c r="F79" s="6"/>
      <c r="G79" s="6"/>
      <c r="H79" s="25"/>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1">
        <f t="shared" si="10"/>
        <v>0</v>
      </c>
      <c r="BA79" s="1">
        <f t="shared" si="10"/>
        <v>0</v>
      </c>
      <c r="BB79" s="1">
        <f t="shared" si="11"/>
        <v>48</v>
      </c>
      <c r="BD79" s="1" t="str" cm="1">
        <f t="array" ref="BD79">IFERROR( MATCH(0,INDEX(0/(D79:AY79&lt;&gt;""),),0),"")</f>
        <v/>
      </c>
      <c r="BE79" s="1" t="str">
        <f t="shared" si="12"/>
        <v/>
      </c>
      <c r="BF79" s="1" t="str">
        <f t="shared" si="13"/>
        <v/>
      </c>
      <c r="BG79" s="8">
        <v>45454</v>
      </c>
    </row>
    <row r="80" spans="1:59" x14ac:dyDescent="0.45">
      <c r="A80" s="51">
        <f t="shared" si="8"/>
        <v>6</v>
      </c>
      <c r="B80" s="8">
        <v>45455</v>
      </c>
      <c r="C80" s="12" t="str">
        <f t="shared" si="9"/>
        <v>水</v>
      </c>
      <c r="D80" s="6"/>
      <c r="E80" s="6"/>
      <c r="F80" s="6"/>
      <c r="G80" s="6"/>
      <c r="H80" s="25"/>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1">
        <f t="shared" si="10"/>
        <v>0</v>
      </c>
      <c r="BA80" s="1">
        <f t="shared" si="10"/>
        <v>0</v>
      </c>
      <c r="BB80" s="1">
        <f t="shared" si="11"/>
        <v>48</v>
      </c>
      <c r="BD80" s="1" t="str" cm="1">
        <f t="array" ref="BD80">IFERROR( MATCH(0,INDEX(0/(D80:AY80&lt;&gt;""),),0),"")</f>
        <v/>
      </c>
      <c r="BE80" s="1" t="str">
        <f t="shared" si="12"/>
        <v/>
      </c>
      <c r="BF80" s="1" t="str">
        <f t="shared" si="13"/>
        <v/>
      </c>
      <c r="BG80" s="8">
        <v>45455</v>
      </c>
    </row>
    <row r="81" spans="1:59" x14ac:dyDescent="0.45">
      <c r="A81" s="51">
        <f t="shared" si="8"/>
        <v>6</v>
      </c>
      <c r="B81" s="8">
        <v>45456</v>
      </c>
      <c r="C81" s="12" t="str">
        <f t="shared" si="9"/>
        <v>木</v>
      </c>
      <c r="D81" s="6"/>
      <c r="E81" s="6"/>
      <c r="F81" s="6"/>
      <c r="G81" s="6"/>
      <c r="H81" s="25"/>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1">
        <f t="shared" si="10"/>
        <v>0</v>
      </c>
      <c r="BA81" s="1">
        <f t="shared" si="10"/>
        <v>0</v>
      </c>
      <c r="BB81" s="1">
        <f t="shared" si="11"/>
        <v>48</v>
      </c>
      <c r="BD81" s="1" t="str" cm="1">
        <f t="array" ref="BD81">IFERROR( MATCH(0,INDEX(0/(D81:AY81&lt;&gt;""),),0),"")</f>
        <v/>
      </c>
      <c r="BE81" s="1" t="str">
        <f t="shared" si="12"/>
        <v/>
      </c>
      <c r="BF81" s="1" t="str">
        <f t="shared" si="13"/>
        <v/>
      </c>
      <c r="BG81" s="8">
        <v>45456</v>
      </c>
    </row>
    <row r="82" spans="1:59" x14ac:dyDescent="0.45">
      <c r="A82" s="51">
        <f t="shared" si="8"/>
        <v>6</v>
      </c>
      <c r="B82" s="8">
        <v>45457</v>
      </c>
      <c r="C82" s="12" t="str">
        <f t="shared" si="9"/>
        <v>金</v>
      </c>
      <c r="D82" s="6"/>
      <c r="E82" s="6"/>
      <c r="F82" s="6"/>
      <c r="G82" s="6"/>
      <c r="H82" s="25"/>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1">
        <f t="shared" si="10"/>
        <v>0</v>
      </c>
      <c r="BA82" s="1">
        <f t="shared" si="10"/>
        <v>0</v>
      </c>
      <c r="BB82" s="1">
        <f t="shared" si="11"/>
        <v>48</v>
      </c>
      <c r="BD82" s="1" t="str" cm="1">
        <f t="array" ref="BD82">IFERROR( MATCH(0,INDEX(0/(D82:AY82&lt;&gt;""),),0),"")</f>
        <v/>
      </c>
      <c r="BE82" s="1" t="str">
        <f t="shared" si="12"/>
        <v/>
      </c>
      <c r="BF82" s="1" t="str">
        <f t="shared" si="13"/>
        <v/>
      </c>
      <c r="BG82" s="8">
        <v>45457</v>
      </c>
    </row>
    <row r="83" spans="1:59" x14ac:dyDescent="0.45">
      <c r="A83" s="51">
        <f t="shared" si="8"/>
        <v>6</v>
      </c>
      <c r="B83" s="8">
        <v>45458</v>
      </c>
      <c r="C83" s="12" t="str">
        <f t="shared" si="9"/>
        <v>土</v>
      </c>
      <c r="D83" s="6"/>
      <c r="E83" s="6"/>
      <c r="F83" s="6"/>
      <c r="G83" s="6"/>
      <c r="H83" s="25"/>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1">
        <f t="shared" si="10"/>
        <v>0</v>
      </c>
      <c r="BA83" s="1">
        <f t="shared" si="10"/>
        <v>0</v>
      </c>
      <c r="BB83" s="1">
        <f t="shared" si="11"/>
        <v>48</v>
      </c>
      <c r="BD83" s="1" t="str" cm="1">
        <f t="array" ref="BD83">IFERROR( MATCH(0,INDEX(0/(D83:AY83&lt;&gt;""),),0),"")</f>
        <v/>
      </c>
      <c r="BE83" s="1" t="str">
        <f t="shared" si="12"/>
        <v/>
      </c>
      <c r="BF83" s="1" t="str">
        <f t="shared" si="13"/>
        <v/>
      </c>
      <c r="BG83" s="8">
        <v>45458</v>
      </c>
    </row>
    <row r="84" spans="1:59" x14ac:dyDescent="0.45">
      <c r="A84" s="51">
        <f t="shared" si="8"/>
        <v>6</v>
      </c>
      <c r="B84" s="8">
        <v>45459</v>
      </c>
      <c r="C84" s="12" t="str">
        <f t="shared" si="9"/>
        <v>日</v>
      </c>
      <c r="D84" s="6"/>
      <c r="E84" s="6"/>
      <c r="F84" s="6"/>
      <c r="G84" s="6"/>
      <c r="H84" s="25"/>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1">
        <f t="shared" si="10"/>
        <v>0</v>
      </c>
      <c r="BA84" s="1">
        <f t="shared" si="10"/>
        <v>0</v>
      </c>
      <c r="BB84" s="1">
        <f t="shared" si="11"/>
        <v>48</v>
      </c>
      <c r="BD84" s="1" t="str" cm="1">
        <f t="array" ref="BD84">IFERROR( MATCH(0,INDEX(0/(D84:AY84&lt;&gt;""),),0),"")</f>
        <v/>
      </c>
      <c r="BE84" s="1" t="str">
        <f t="shared" si="12"/>
        <v/>
      </c>
      <c r="BF84" s="1" t="str">
        <f t="shared" si="13"/>
        <v/>
      </c>
      <c r="BG84" s="8">
        <v>45459</v>
      </c>
    </row>
    <row r="85" spans="1:59" x14ac:dyDescent="0.45">
      <c r="A85" s="51">
        <f t="shared" si="8"/>
        <v>6</v>
      </c>
      <c r="B85" s="8">
        <v>45460</v>
      </c>
      <c r="C85" s="12" t="str">
        <f t="shared" si="9"/>
        <v>月</v>
      </c>
      <c r="D85" s="6"/>
      <c r="E85" s="6"/>
      <c r="F85" s="6"/>
      <c r="G85" s="6"/>
      <c r="H85" s="25"/>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1">
        <f t="shared" si="10"/>
        <v>0</v>
      </c>
      <c r="BA85" s="1">
        <f t="shared" si="10"/>
        <v>0</v>
      </c>
      <c r="BB85" s="1">
        <f t="shared" si="11"/>
        <v>48</v>
      </c>
      <c r="BD85" s="1" t="str" cm="1">
        <f t="array" ref="BD85">IFERROR( MATCH(0,INDEX(0/(D85:AY85&lt;&gt;""),),0),"")</f>
        <v/>
      </c>
      <c r="BE85" s="1" t="str">
        <f t="shared" si="12"/>
        <v/>
      </c>
      <c r="BF85" s="1" t="str">
        <f t="shared" si="13"/>
        <v/>
      </c>
      <c r="BG85" s="8">
        <v>45460</v>
      </c>
    </row>
    <row r="86" spans="1:59" x14ac:dyDescent="0.45">
      <c r="A86" s="51">
        <f t="shared" si="8"/>
        <v>6</v>
      </c>
      <c r="B86" s="8">
        <v>45461</v>
      </c>
      <c r="C86" s="12" t="str">
        <f t="shared" si="9"/>
        <v>火</v>
      </c>
      <c r="D86" s="6"/>
      <c r="E86" s="6"/>
      <c r="F86" s="6"/>
      <c r="G86" s="6"/>
      <c r="H86" s="25"/>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1">
        <f t="shared" si="10"/>
        <v>0</v>
      </c>
      <c r="BA86" s="1">
        <f t="shared" si="10"/>
        <v>0</v>
      </c>
      <c r="BB86" s="1">
        <f t="shared" si="11"/>
        <v>48</v>
      </c>
      <c r="BD86" s="1" t="str" cm="1">
        <f t="array" ref="BD86">IFERROR( MATCH(0,INDEX(0/(D86:AY86&lt;&gt;""),),0),"")</f>
        <v/>
      </c>
      <c r="BE86" s="1" t="str">
        <f t="shared" si="12"/>
        <v/>
      </c>
      <c r="BF86" s="1" t="str">
        <f t="shared" si="13"/>
        <v/>
      </c>
      <c r="BG86" s="8">
        <v>45461</v>
      </c>
    </row>
    <row r="87" spans="1:59" x14ac:dyDescent="0.45">
      <c r="A87" s="51">
        <f t="shared" si="8"/>
        <v>6</v>
      </c>
      <c r="B87" s="8">
        <v>45462</v>
      </c>
      <c r="C87" s="12" t="str">
        <f t="shared" si="9"/>
        <v>水</v>
      </c>
      <c r="D87" s="6"/>
      <c r="E87" s="6"/>
      <c r="F87" s="6"/>
      <c r="G87" s="6"/>
      <c r="H87" s="25"/>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1">
        <f t="shared" si="10"/>
        <v>0</v>
      </c>
      <c r="BA87" s="1">
        <f t="shared" si="10"/>
        <v>0</v>
      </c>
      <c r="BB87" s="1">
        <f t="shared" si="11"/>
        <v>48</v>
      </c>
      <c r="BD87" s="1" t="str" cm="1">
        <f t="array" ref="BD87">IFERROR( MATCH(0,INDEX(0/(D87:AY87&lt;&gt;""),),0),"")</f>
        <v/>
      </c>
      <c r="BE87" s="1" t="str">
        <f t="shared" si="12"/>
        <v/>
      </c>
      <c r="BF87" s="1" t="str">
        <f t="shared" si="13"/>
        <v/>
      </c>
      <c r="BG87" s="8">
        <v>45462</v>
      </c>
    </row>
    <row r="88" spans="1:59" x14ac:dyDescent="0.45">
      <c r="A88" s="51">
        <f t="shared" si="8"/>
        <v>6</v>
      </c>
      <c r="B88" s="8">
        <v>45463</v>
      </c>
      <c r="C88" s="12" t="str">
        <f t="shared" si="9"/>
        <v>木</v>
      </c>
      <c r="D88" s="6"/>
      <c r="E88" s="6"/>
      <c r="F88" s="6"/>
      <c r="G88" s="6"/>
      <c r="H88" s="25"/>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1">
        <f t="shared" si="10"/>
        <v>0</v>
      </c>
      <c r="BA88" s="1">
        <f t="shared" si="10"/>
        <v>0</v>
      </c>
      <c r="BB88" s="1">
        <f t="shared" si="11"/>
        <v>48</v>
      </c>
      <c r="BD88" s="1" t="str" cm="1">
        <f t="array" ref="BD88">IFERROR( MATCH(0,INDEX(0/(D88:AY88&lt;&gt;""),),0),"")</f>
        <v/>
      </c>
      <c r="BE88" s="1" t="str">
        <f t="shared" si="12"/>
        <v/>
      </c>
      <c r="BF88" s="1" t="str">
        <f t="shared" si="13"/>
        <v/>
      </c>
      <c r="BG88" s="8">
        <v>45463</v>
      </c>
    </row>
    <row r="89" spans="1:59" x14ac:dyDescent="0.45">
      <c r="A89" s="51">
        <f t="shared" si="8"/>
        <v>6</v>
      </c>
      <c r="B89" s="8">
        <v>45464</v>
      </c>
      <c r="C89" s="12" t="str">
        <f t="shared" si="9"/>
        <v>金</v>
      </c>
      <c r="D89" s="6"/>
      <c r="E89" s="6"/>
      <c r="F89" s="6"/>
      <c r="G89" s="6"/>
      <c r="H89" s="25"/>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1">
        <f t="shared" si="10"/>
        <v>0</v>
      </c>
      <c r="BA89" s="1">
        <f t="shared" si="10"/>
        <v>0</v>
      </c>
      <c r="BB89" s="1">
        <f t="shared" si="11"/>
        <v>48</v>
      </c>
      <c r="BD89" s="1" t="str" cm="1">
        <f t="array" ref="BD89">IFERROR( MATCH(0,INDEX(0/(D89:AY89&lt;&gt;""),),0),"")</f>
        <v/>
      </c>
      <c r="BE89" s="1" t="str">
        <f t="shared" si="12"/>
        <v/>
      </c>
      <c r="BF89" s="1" t="str">
        <f t="shared" si="13"/>
        <v/>
      </c>
      <c r="BG89" s="8">
        <v>45464</v>
      </c>
    </row>
    <row r="90" spans="1:59" x14ac:dyDescent="0.45">
      <c r="A90" s="51">
        <f t="shared" si="8"/>
        <v>6</v>
      </c>
      <c r="B90" s="8">
        <v>45465</v>
      </c>
      <c r="C90" s="12" t="str">
        <f t="shared" si="9"/>
        <v>土</v>
      </c>
      <c r="D90" s="6"/>
      <c r="E90" s="6"/>
      <c r="F90" s="6"/>
      <c r="G90" s="6"/>
      <c r="H90" s="25"/>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1">
        <f t="shared" si="10"/>
        <v>0</v>
      </c>
      <c r="BA90" s="1">
        <f t="shared" si="10"/>
        <v>0</v>
      </c>
      <c r="BB90" s="1">
        <f t="shared" si="11"/>
        <v>48</v>
      </c>
      <c r="BD90" s="1" t="str" cm="1">
        <f t="array" ref="BD90">IFERROR( MATCH(0,INDEX(0/(D90:AY90&lt;&gt;""),),0),"")</f>
        <v/>
      </c>
      <c r="BE90" s="1" t="str">
        <f t="shared" si="12"/>
        <v/>
      </c>
      <c r="BF90" s="1" t="str">
        <f t="shared" si="13"/>
        <v/>
      </c>
      <c r="BG90" s="8">
        <v>45465</v>
      </c>
    </row>
    <row r="91" spans="1:59" x14ac:dyDescent="0.45">
      <c r="A91" s="51">
        <f t="shared" si="8"/>
        <v>6</v>
      </c>
      <c r="B91" s="8">
        <v>45466</v>
      </c>
      <c r="C91" s="12" t="str">
        <f t="shared" si="9"/>
        <v>日</v>
      </c>
      <c r="D91" s="6"/>
      <c r="E91" s="6"/>
      <c r="F91" s="6"/>
      <c r="G91" s="6"/>
      <c r="H91" s="25"/>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1">
        <f t="shared" si="10"/>
        <v>0</v>
      </c>
      <c r="BA91" s="1">
        <f t="shared" si="10"/>
        <v>0</v>
      </c>
      <c r="BB91" s="1">
        <f t="shared" si="11"/>
        <v>48</v>
      </c>
      <c r="BD91" s="1" t="str" cm="1">
        <f t="array" ref="BD91">IFERROR( MATCH(0,INDEX(0/(D91:AY91&lt;&gt;""),),0),"")</f>
        <v/>
      </c>
      <c r="BE91" s="1" t="str">
        <f t="shared" si="12"/>
        <v/>
      </c>
      <c r="BF91" s="1" t="str">
        <f t="shared" si="13"/>
        <v/>
      </c>
      <c r="BG91" s="8">
        <v>45466</v>
      </c>
    </row>
    <row r="92" spans="1:59" x14ac:dyDescent="0.45">
      <c r="A92" s="51">
        <f t="shared" si="8"/>
        <v>6</v>
      </c>
      <c r="B92" s="8">
        <v>45467</v>
      </c>
      <c r="C92" s="12" t="str">
        <f t="shared" si="9"/>
        <v>月</v>
      </c>
      <c r="D92" s="6"/>
      <c r="E92" s="6"/>
      <c r="F92" s="6"/>
      <c r="G92" s="6"/>
      <c r="H92" s="25"/>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
        <f t="shared" si="10"/>
        <v>0</v>
      </c>
      <c r="BA92" s="1">
        <f t="shared" si="10"/>
        <v>0</v>
      </c>
      <c r="BB92" s="1">
        <f t="shared" si="11"/>
        <v>48</v>
      </c>
      <c r="BD92" s="1" t="str" cm="1">
        <f t="array" ref="BD92">IFERROR( MATCH(0,INDEX(0/(D92:AY92&lt;&gt;""),),0),"")</f>
        <v/>
      </c>
      <c r="BE92" s="1" t="str">
        <f t="shared" si="12"/>
        <v/>
      </c>
      <c r="BF92" s="1" t="str">
        <f t="shared" si="13"/>
        <v/>
      </c>
      <c r="BG92" s="8">
        <v>45467</v>
      </c>
    </row>
    <row r="93" spans="1:59" x14ac:dyDescent="0.45">
      <c r="A93" s="51">
        <f t="shared" si="8"/>
        <v>6</v>
      </c>
      <c r="B93" s="8">
        <v>45468</v>
      </c>
      <c r="C93" s="12" t="str">
        <f t="shared" si="9"/>
        <v>火</v>
      </c>
      <c r="D93" s="6"/>
      <c r="E93" s="6"/>
      <c r="F93" s="6"/>
      <c r="G93" s="6"/>
      <c r="H93" s="25"/>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1">
        <f t="shared" si="10"/>
        <v>0</v>
      </c>
      <c r="BA93" s="1">
        <f t="shared" si="10"/>
        <v>0</v>
      </c>
      <c r="BB93" s="1">
        <f t="shared" si="11"/>
        <v>48</v>
      </c>
      <c r="BD93" s="1" t="str" cm="1">
        <f t="array" ref="BD93">IFERROR( MATCH(0,INDEX(0/(D93:AY93&lt;&gt;""),),0),"")</f>
        <v/>
      </c>
      <c r="BE93" s="1" t="str">
        <f t="shared" si="12"/>
        <v/>
      </c>
      <c r="BF93" s="1" t="str">
        <f t="shared" si="13"/>
        <v/>
      </c>
      <c r="BG93" s="8">
        <v>45468</v>
      </c>
    </row>
    <row r="94" spans="1:59" x14ac:dyDescent="0.45">
      <c r="A94" s="51">
        <f t="shared" si="8"/>
        <v>6</v>
      </c>
      <c r="B94" s="8">
        <v>45469</v>
      </c>
      <c r="C94" s="12" t="str">
        <f t="shared" si="9"/>
        <v>水</v>
      </c>
      <c r="D94" s="6"/>
      <c r="E94" s="6"/>
      <c r="F94" s="6"/>
      <c r="G94" s="6"/>
      <c r="H94" s="25"/>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1">
        <f t="shared" si="10"/>
        <v>0</v>
      </c>
      <c r="BA94" s="1">
        <f t="shared" si="10"/>
        <v>0</v>
      </c>
      <c r="BB94" s="1">
        <f t="shared" si="11"/>
        <v>48</v>
      </c>
      <c r="BD94" s="1" t="str" cm="1">
        <f t="array" ref="BD94">IFERROR( MATCH(0,INDEX(0/(D94:AY94&lt;&gt;""),),0),"")</f>
        <v/>
      </c>
      <c r="BE94" s="1" t="str">
        <f t="shared" si="12"/>
        <v/>
      </c>
      <c r="BF94" s="1" t="str">
        <f t="shared" si="13"/>
        <v/>
      </c>
      <c r="BG94" s="8">
        <v>45469</v>
      </c>
    </row>
    <row r="95" spans="1:59" x14ac:dyDescent="0.45">
      <c r="A95" s="51">
        <f t="shared" si="8"/>
        <v>6</v>
      </c>
      <c r="B95" s="8">
        <v>45470</v>
      </c>
      <c r="C95" s="12" t="str">
        <f t="shared" si="9"/>
        <v>木</v>
      </c>
      <c r="D95" s="6"/>
      <c r="E95" s="6"/>
      <c r="F95" s="6"/>
      <c r="G95" s="6"/>
      <c r="H95" s="25"/>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1">
        <f t="shared" si="10"/>
        <v>0</v>
      </c>
      <c r="BA95" s="1">
        <f t="shared" si="10"/>
        <v>0</v>
      </c>
      <c r="BB95" s="1">
        <f t="shared" si="11"/>
        <v>48</v>
      </c>
      <c r="BD95" s="1" t="str" cm="1">
        <f t="array" ref="BD95">IFERROR( MATCH(0,INDEX(0/(D95:AY95&lt;&gt;""),),0),"")</f>
        <v/>
      </c>
      <c r="BE95" s="1" t="str">
        <f t="shared" si="12"/>
        <v/>
      </c>
      <c r="BF95" s="1" t="str">
        <f t="shared" si="13"/>
        <v/>
      </c>
      <c r="BG95" s="8">
        <v>45470</v>
      </c>
    </row>
    <row r="96" spans="1:59" x14ac:dyDescent="0.45">
      <c r="A96" s="51">
        <f t="shared" si="8"/>
        <v>6</v>
      </c>
      <c r="B96" s="8">
        <v>45471</v>
      </c>
      <c r="C96" s="12" t="str">
        <f t="shared" si="9"/>
        <v>金</v>
      </c>
      <c r="D96" s="6"/>
      <c r="E96" s="6"/>
      <c r="F96" s="6"/>
      <c r="G96" s="6"/>
      <c r="H96" s="25"/>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1">
        <f t="shared" si="10"/>
        <v>0</v>
      </c>
      <c r="BA96" s="1">
        <f t="shared" si="10"/>
        <v>0</v>
      </c>
      <c r="BB96" s="1">
        <f t="shared" si="11"/>
        <v>48</v>
      </c>
      <c r="BD96" s="1" t="str" cm="1">
        <f t="array" ref="BD96">IFERROR( MATCH(0,INDEX(0/(D96:AY96&lt;&gt;""),),0),"")</f>
        <v/>
      </c>
      <c r="BE96" s="1" t="str">
        <f t="shared" si="12"/>
        <v/>
      </c>
      <c r="BF96" s="1" t="str">
        <f t="shared" si="13"/>
        <v/>
      </c>
      <c r="BG96" s="8">
        <v>45471</v>
      </c>
    </row>
    <row r="97" spans="1:59" x14ac:dyDescent="0.45">
      <c r="A97" s="51">
        <f t="shared" si="8"/>
        <v>6</v>
      </c>
      <c r="B97" s="8">
        <v>45472</v>
      </c>
      <c r="C97" s="12" t="str">
        <f t="shared" si="9"/>
        <v>土</v>
      </c>
      <c r="D97" s="6"/>
      <c r="E97" s="6"/>
      <c r="F97" s="6"/>
      <c r="G97" s="6"/>
      <c r="H97" s="25"/>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1">
        <f t="shared" si="10"/>
        <v>0</v>
      </c>
      <c r="BA97" s="1">
        <f t="shared" si="10"/>
        <v>0</v>
      </c>
      <c r="BB97" s="1">
        <f t="shared" si="11"/>
        <v>48</v>
      </c>
      <c r="BD97" s="1" t="str" cm="1">
        <f t="array" ref="BD97">IFERROR( MATCH(0,INDEX(0/(D97:AY97&lt;&gt;""),),0),"")</f>
        <v/>
      </c>
      <c r="BE97" s="1" t="str">
        <f t="shared" si="12"/>
        <v/>
      </c>
      <c r="BF97" s="1" t="str">
        <f t="shared" si="13"/>
        <v/>
      </c>
      <c r="BG97" s="8">
        <v>45472</v>
      </c>
    </row>
    <row r="98" spans="1:59" x14ac:dyDescent="0.45">
      <c r="A98" s="51">
        <f t="shared" si="8"/>
        <v>6</v>
      </c>
      <c r="B98" s="8">
        <v>45473</v>
      </c>
      <c r="C98" s="12" t="str">
        <f t="shared" si="9"/>
        <v>日</v>
      </c>
      <c r="D98" s="6"/>
      <c r="E98" s="6"/>
      <c r="F98" s="6"/>
      <c r="G98" s="6"/>
      <c r="H98" s="25"/>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1">
        <f t="shared" si="10"/>
        <v>0</v>
      </c>
      <c r="BA98" s="1">
        <f t="shared" si="10"/>
        <v>0</v>
      </c>
      <c r="BB98" s="1">
        <f t="shared" si="11"/>
        <v>48</v>
      </c>
      <c r="BD98" s="1" t="str" cm="1">
        <f t="array" ref="BD98">IFERROR( MATCH(0,INDEX(0/(D98:AY98&lt;&gt;""),),0),"")</f>
        <v/>
      </c>
      <c r="BE98" s="1" t="str">
        <f t="shared" si="12"/>
        <v/>
      </c>
      <c r="BF98" s="1" t="str">
        <f t="shared" si="13"/>
        <v/>
      </c>
      <c r="BG98" s="8">
        <v>45473</v>
      </c>
    </row>
    <row r="99" spans="1:59" x14ac:dyDescent="0.45">
      <c r="A99" s="51">
        <f t="shared" si="8"/>
        <v>7</v>
      </c>
      <c r="B99" s="8">
        <v>45474</v>
      </c>
      <c r="C99" s="12" t="str">
        <f t="shared" si="9"/>
        <v>月</v>
      </c>
      <c r="D99" s="6"/>
      <c r="E99" s="6"/>
      <c r="F99" s="6"/>
      <c r="G99" s="6"/>
      <c r="H99" s="25"/>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1">
        <f t="shared" si="10"/>
        <v>0</v>
      </c>
      <c r="BA99" s="1">
        <f t="shared" si="10"/>
        <v>0</v>
      </c>
      <c r="BB99" s="1">
        <f t="shared" si="11"/>
        <v>48</v>
      </c>
      <c r="BD99" s="1" t="str" cm="1">
        <f t="array" ref="BD99">IFERROR( MATCH(0,INDEX(0/(D99:AY99&lt;&gt;""),),0),"")</f>
        <v/>
      </c>
      <c r="BE99" s="1" t="str">
        <f t="shared" si="12"/>
        <v/>
      </c>
      <c r="BF99" s="1" t="str">
        <f t="shared" si="13"/>
        <v/>
      </c>
      <c r="BG99" s="8">
        <v>45474</v>
      </c>
    </row>
    <row r="100" spans="1:59" x14ac:dyDescent="0.45">
      <c r="A100" s="51">
        <f t="shared" si="8"/>
        <v>7</v>
      </c>
      <c r="B100" s="8">
        <v>45475</v>
      </c>
      <c r="C100" s="12" t="str">
        <f t="shared" si="9"/>
        <v>火</v>
      </c>
      <c r="D100" s="6"/>
      <c r="E100" s="6"/>
      <c r="F100" s="6"/>
      <c r="G100" s="6"/>
      <c r="H100" s="25"/>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1">
        <f t="shared" si="10"/>
        <v>0</v>
      </c>
      <c r="BA100" s="1">
        <f t="shared" si="10"/>
        <v>0</v>
      </c>
      <c r="BB100" s="1">
        <f t="shared" si="11"/>
        <v>48</v>
      </c>
      <c r="BD100" s="1" t="str" cm="1">
        <f t="array" ref="BD100">IFERROR( MATCH(0,INDEX(0/(D100:AY100&lt;&gt;""),),0),"")</f>
        <v/>
      </c>
      <c r="BE100" s="1" t="str">
        <f t="shared" si="12"/>
        <v/>
      </c>
      <c r="BF100" s="1" t="str">
        <f t="shared" si="13"/>
        <v/>
      </c>
      <c r="BG100" s="8">
        <v>45475</v>
      </c>
    </row>
    <row r="101" spans="1:59" x14ac:dyDescent="0.45">
      <c r="A101" s="51">
        <f t="shared" si="8"/>
        <v>7</v>
      </c>
      <c r="B101" s="8">
        <v>45476</v>
      </c>
      <c r="C101" s="12" t="str">
        <f t="shared" si="9"/>
        <v>水</v>
      </c>
      <c r="D101" s="6"/>
      <c r="E101" s="6"/>
      <c r="F101" s="6"/>
      <c r="G101" s="6"/>
      <c r="H101" s="25"/>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1">
        <f t="shared" si="10"/>
        <v>0</v>
      </c>
      <c r="BA101" s="1">
        <f t="shared" si="10"/>
        <v>0</v>
      </c>
      <c r="BB101" s="1">
        <f t="shared" si="11"/>
        <v>48</v>
      </c>
      <c r="BD101" s="1" t="str" cm="1">
        <f t="array" ref="BD101">IFERROR( MATCH(0,INDEX(0/(D101:AY101&lt;&gt;""),),0),"")</f>
        <v/>
      </c>
      <c r="BE101" s="1" t="str">
        <f t="shared" si="12"/>
        <v/>
      </c>
      <c r="BF101" s="1" t="str">
        <f t="shared" si="13"/>
        <v/>
      </c>
      <c r="BG101" s="8">
        <v>45476</v>
      </c>
    </row>
    <row r="102" spans="1:59" x14ac:dyDescent="0.45">
      <c r="A102" s="51">
        <f t="shared" si="8"/>
        <v>7</v>
      </c>
      <c r="B102" s="8">
        <v>45477</v>
      </c>
      <c r="C102" s="12" t="str">
        <f t="shared" si="9"/>
        <v>木</v>
      </c>
      <c r="D102" s="6"/>
      <c r="E102" s="6"/>
      <c r="F102" s="6"/>
      <c r="G102" s="6"/>
      <c r="H102" s="25"/>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1">
        <f t="shared" si="10"/>
        <v>0</v>
      </c>
      <c r="BA102" s="1">
        <f t="shared" si="10"/>
        <v>0</v>
      </c>
      <c r="BB102" s="1">
        <f t="shared" si="11"/>
        <v>48</v>
      </c>
      <c r="BD102" s="1" t="str" cm="1">
        <f t="array" ref="BD102">IFERROR( MATCH(0,INDEX(0/(D102:AY102&lt;&gt;""),),0),"")</f>
        <v/>
      </c>
      <c r="BE102" s="1" t="str">
        <f t="shared" si="12"/>
        <v/>
      </c>
      <c r="BF102" s="1" t="str">
        <f t="shared" si="13"/>
        <v/>
      </c>
      <c r="BG102" s="8">
        <v>45477</v>
      </c>
    </row>
    <row r="103" spans="1:59" x14ac:dyDescent="0.45">
      <c r="A103" s="51">
        <f t="shared" si="8"/>
        <v>7</v>
      </c>
      <c r="B103" s="8">
        <v>45478</v>
      </c>
      <c r="C103" s="12" t="str">
        <f t="shared" si="9"/>
        <v>金</v>
      </c>
      <c r="D103" s="6"/>
      <c r="E103" s="6"/>
      <c r="F103" s="6"/>
      <c r="G103" s="6"/>
      <c r="H103" s="25"/>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1">
        <f t="shared" si="10"/>
        <v>0</v>
      </c>
      <c r="BA103" s="1">
        <f t="shared" si="10"/>
        <v>0</v>
      </c>
      <c r="BB103" s="1">
        <f t="shared" si="11"/>
        <v>48</v>
      </c>
      <c r="BD103" s="1" t="str" cm="1">
        <f t="array" ref="BD103">IFERROR( MATCH(0,INDEX(0/(D103:AY103&lt;&gt;""),),0),"")</f>
        <v/>
      </c>
      <c r="BE103" s="1" t="str">
        <f t="shared" si="12"/>
        <v/>
      </c>
      <c r="BF103" s="1" t="str">
        <f t="shared" si="13"/>
        <v/>
      </c>
      <c r="BG103" s="8">
        <v>45478</v>
      </c>
    </row>
    <row r="104" spans="1:59" x14ac:dyDescent="0.45">
      <c r="A104" s="51">
        <f t="shared" si="8"/>
        <v>7</v>
      </c>
      <c r="B104" s="8">
        <v>45479</v>
      </c>
      <c r="C104" s="12" t="str">
        <f t="shared" si="9"/>
        <v>土</v>
      </c>
      <c r="D104" s="6"/>
      <c r="E104" s="6"/>
      <c r="F104" s="6"/>
      <c r="G104" s="6"/>
      <c r="H104" s="25"/>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1">
        <f t="shared" si="10"/>
        <v>0</v>
      </c>
      <c r="BA104" s="1">
        <f t="shared" si="10"/>
        <v>0</v>
      </c>
      <c r="BB104" s="1">
        <f t="shared" si="11"/>
        <v>48</v>
      </c>
      <c r="BD104" s="1" t="str" cm="1">
        <f t="array" ref="BD104">IFERROR( MATCH(0,INDEX(0/(D104:AY104&lt;&gt;""),),0),"")</f>
        <v/>
      </c>
      <c r="BE104" s="1" t="str">
        <f t="shared" si="12"/>
        <v/>
      </c>
      <c r="BF104" s="1" t="str">
        <f t="shared" si="13"/>
        <v/>
      </c>
      <c r="BG104" s="8">
        <v>45479</v>
      </c>
    </row>
    <row r="105" spans="1:59" x14ac:dyDescent="0.45">
      <c r="A105" s="51">
        <f t="shared" si="8"/>
        <v>7</v>
      </c>
      <c r="B105" s="8">
        <v>45480</v>
      </c>
      <c r="C105" s="12" t="str">
        <f t="shared" si="9"/>
        <v>日</v>
      </c>
      <c r="D105" s="6"/>
      <c r="E105" s="6"/>
      <c r="F105" s="6"/>
      <c r="G105" s="6"/>
      <c r="H105" s="25"/>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1">
        <f t="shared" si="10"/>
        <v>0</v>
      </c>
      <c r="BA105" s="1">
        <f t="shared" si="10"/>
        <v>0</v>
      </c>
      <c r="BB105" s="1">
        <f t="shared" si="11"/>
        <v>48</v>
      </c>
      <c r="BD105" s="1" t="str" cm="1">
        <f t="array" ref="BD105">IFERROR( MATCH(0,INDEX(0/(D105:AY105&lt;&gt;""),),0),"")</f>
        <v/>
      </c>
      <c r="BE105" s="1" t="str">
        <f t="shared" si="12"/>
        <v/>
      </c>
      <c r="BF105" s="1" t="str">
        <f t="shared" si="13"/>
        <v/>
      </c>
      <c r="BG105" s="8">
        <v>45480</v>
      </c>
    </row>
    <row r="106" spans="1:59" x14ac:dyDescent="0.45">
      <c r="A106" s="51">
        <f t="shared" si="8"/>
        <v>7</v>
      </c>
      <c r="B106" s="8">
        <v>45481</v>
      </c>
      <c r="C106" s="12" t="str">
        <f t="shared" si="9"/>
        <v>月</v>
      </c>
      <c r="D106" s="6"/>
      <c r="E106" s="6"/>
      <c r="F106" s="6"/>
      <c r="G106" s="6"/>
      <c r="H106" s="25"/>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1">
        <f t="shared" si="10"/>
        <v>0</v>
      </c>
      <c r="BA106" s="1">
        <f t="shared" si="10"/>
        <v>0</v>
      </c>
      <c r="BB106" s="1">
        <f t="shared" si="11"/>
        <v>48</v>
      </c>
      <c r="BD106" s="1" t="str" cm="1">
        <f t="array" ref="BD106">IFERROR( MATCH(0,INDEX(0/(D106:AY106&lt;&gt;""),),0),"")</f>
        <v/>
      </c>
      <c r="BE106" s="1" t="str">
        <f t="shared" si="12"/>
        <v/>
      </c>
      <c r="BF106" s="1" t="str">
        <f t="shared" si="13"/>
        <v/>
      </c>
      <c r="BG106" s="8">
        <v>45481</v>
      </c>
    </row>
    <row r="107" spans="1:59" x14ac:dyDescent="0.45">
      <c r="A107" s="51">
        <f t="shared" si="8"/>
        <v>7</v>
      </c>
      <c r="B107" s="8">
        <v>45482</v>
      </c>
      <c r="C107" s="12" t="str">
        <f t="shared" si="9"/>
        <v>火</v>
      </c>
      <c r="D107" s="6"/>
      <c r="E107" s="6"/>
      <c r="F107" s="6"/>
      <c r="G107" s="6"/>
      <c r="H107" s="25"/>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1">
        <f t="shared" si="10"/>
        <v>0</v>
      </c>
      <c r="BA107" s="1">
        <f t="shared" si="10"/>
        <v>0</v>
      </c>
      <c r="BB107" s="1">
        <f t="shared" si="11"/>
        <v>48</v>
      </c>
      <c r="BD107" s="1" t="str" cm="1">
        <f t="array" ref="BD107">IFERROR( MATCH(0,INDEX(0/(D107:AY107&lt;&gt;""),),0),"")</f>
        <v/>
      </c>
      <c r="BE107" s="1" t="str">
        <f t="shared" si="12"/>
        <v/>
      </c>
      <c r="BF107" s="1" t="str">
        <f t="shared" si="13"/>
        <v/>
      </c>
      <c r="BG107" s="8">
        <v>45482</v>
      </c>
    </row>
    <row r="108" spans="1:59" x14ac:dyDescent="0.45">
      <c r="A108" s="51">
        <f t="shared" si="8"/>
        <v>7</v>
      </c>
      <c r="B108" s="8">
        <v>45483</v>
      </c>
      <c r="C108" s="12" t="str">
        <f t="shared" si="9"/>
        <v>水</v>
      </c>
      <c r="D108" s="6"/>
      <c r="E108" s="6"/>
      <c r="F108" s="6"/>
      <c r="G108" s="6"/>
      <c r="H108" s="25"/>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1">
        <f t="shared" si="10"/>
        <v>0</v>
      </c>
      <c r="BA108" s="1">
        <f t="shared" si="10"/>
        <v>0</v>
      </c>
      <c r="BB108" s="1">
        <f t="shared" si="11"/>
        <v>48</v>
      </c>
      <c r="BD108" s="1" t="str" cm="1">
        <f t="array" ref="BD108">IFERROR( MATCH(0,INDEX(0/(D108:AY108&lt;&gt;""),),0),"")</f>
        <v/>
      </c>
      <c r="BE108" s="1" t="str">
        <f t="shared" si="12"/>
        <v/>
      </c>
      <c r="BF108" s="1" t="str">
        <f t="shared" si="13"/>
        <v/>
      </c>
      <c r="BG108" s="8">
        <v>45483</v>
      </c>
    </row>
    <row r="109" spans="1:59" x14ac:dyDescent="0.45">
      <c r="A109" s="51">
        <f t="shared" si="8"/>
        <v>7</v>
      </c>
      <c r="B109" s="8">
        <v>45484</v>
      </c>
      <c r="C109" s="12" t="str">
        <f t="shared" si="9"/>
        <v>木</v>
      </c>
      <c r="D109" s="6"/>
      <c r="E109" s="6"/>
      <c r="F109" s="6"/>
      <c r="G109" s="6"/>
      <c r="H109" s="25"/>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1">
        <f t="shared" si="10"/>
        <v>0</v>
      </c>
      <c r="BA109" s="1">
        <f t="shared" si="10"/>
        <v>0</v>
      </c>
      <c r="BB109" s="1">
        <f t="shared" si="11"/>
        <v>48</v>
      </c>
      <c r="BD109" s="1" t="str" cm="1">
        <f t="array" ref="BD109">IFERROR( MATCH(0,INDEX(0/(D109:AY109&lt;&gt;""),),0),"")</f>
        <v/>
      </c>
      <c r="BE109" s="1" t="str">
        <f t="shared" si="12"/>
        <v/>
      </c>
      <c r="BF109" s="1" t="str">
        <f t="shared" si="13"/>
        <v/>
      </c>
      <c r="BG109" s="8">
        <v>45484</v>
      </c>
    </row>
    <row r="110" spans="1:59" x14ac:dyDescent="0.45">
      <c r="A110" s="51">
        <f t="shared" si="8"/>
        <v>7</v>
      </c>
      <c r="B110" s="8">
        <v>45485</v>
      </c>
      <c r="C110" s="12" t="str">
        <f t="shared" si="9"/>
        <v>金</v>
      </c>
      <c r="D110" s="6"/>
      <c r="E110" s="6"/>
      <c r="F110" s="6"/>
      <c r="G110" s="6"/>
      <c r="H110" s="25"/>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1">
        <f t="shared" si="10"/>
        <v>0</v>
      </c>
      <c r="BA110" s="1">
        <f t="shared" si="10"/>
        <v>0</v>
      </c>
      <c r="BB110" s="1">
        <f t="shared" si="11"/>
        <v>48</v>
      </c>
      <c r="BD110" s="1" t="str" cm="1">
        <f t="array" ref="BD110">IFERROR( MATCH(0,INDEX(0/(D110:AY110&lt;&gt;""),),0),"")</f>
        <v/>
      </c>
      <c r="BE110" s="1" t="str">
        <f t="shared" si="12"/>
        <v/>
      </c>
      <c r="BF110" s="1" t="str">
        <f t="shared" si="13"/>
        <v/>
      </c>
      <c r="BG110" s="8">
        <v>45485</v>
      </c>
    </row>
    <row r="111" spans="1:59" x14ac:dyDescent="0.45">
      <c r="A111" s="51">
        <f t="shared" si="8"/>
        <v>7</v>
      </c>
      <c r="B111" s="8">
        <v>45486</v>
      </c>
      <c r="C111" s="12" t="str">
        <f t="shared" si="9"/>
        <v>土</v>
      </c>
      <c r="D111" s="6"/>
      <c r="E111" s="6"/>
      <c r="F111" s="6"/>
      <c r="G111" s="6"/>
      <c r="H111" s="25"/>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1">
        <f t="shared" si="10"/>
        <v>0</v>
      </c>
      <c r="BA111" s="1">
        <f t="shared" si="10"/>
        <v>0</v>
      </c>
      <c r="BB111" s="1">
        <f t="shared" si="11"/>
        <v>48</v>
      </c>
      <c r="BD111" s="1" t="str" cm="1">
        <f t="array" ref="BD111">IFERROR( MATCH(0,INDEX(0/(D111:AY111&lt;&gt;""),),0),"")</f>
        <v/>
      </c>
      <c r="BE111" s="1" t="str">
        <f t="shared" si="12"/>
        <v/>
      </c>
      <c r="BF111" s="1" t="str">
        <f t="shared" si="13"/>
        <v/>
      </c>
      <c r="BG111" s="8">
        <v>45486</v>
      </c>
    </row>
    <row r="112" spans="1:59" x14ac:dyDescent="0.45">
      <c r="A112" s="51">
        <f t="shared" si="8"/>
        <v>7</v>
      </c>
      <c r="B112" s="8">
        <v>45487</v>
      </c>
      <c r="C112" s="12" t="str">
        <f t="shared" si="9"/>
        <v>日</v>
      </c>
      <c r="D112" s="6"/>
      <c r="E112" s="6"/>
      <c r="F112" s="6"/>
      <c r="G112" s="6"/>
      <c r="H112" s="25"/>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1">
        <f t="shared" si="10"/>
        <v>0</v>
      </c>
      <c r="BA112" s="1">
        <f t="shared" si="10"/>
        <v>0</v>
      </c>
      <c r="BB112" s="1">
        <f t="shared" si="11"/>
        <v>48</v>
      </c>
      <c r="BD112" s="1" t="str" cm="1">
        <f t="array" ref="BD112">IFERROR( MATCH(0,INDEX(0/(D112:AY112&lt;&gt;""),),0),"")</f>
        <v/>
      </c>
      <c r="BE112" s="1" t="str">
        <f t="shared" si="12"/>
        <v/>
      </c>
      <c r="BF112" s="1" t="str">
        <f t="shared" si="13"/>
        <v/>
      </c>
      <c r="BG112" s="8">
        <v>45487</v>
      </c>
    </row>
    <row r="113" spans="1:59" x14ac:dyDescent="0.45">
      <c r="A113" s="51">
        <f t="shared" si="8"/>
        <v>7</v>
      </c>
      <c r="B113" s="8">
        <v>45488</v>
      </c>
      <c r="C113" s="12" t="str">
        <f t="shared" si="9"/>
        <v>月</v>
      </c>
      <c r="D113" s="6"/>
      <c r="E113" s="6"/>
      <c r="F113" s="6"/>
      <c r="G113" s="6"/>
      <c r="H113" s="25"/>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1">
        <f t="shared" si="10"/>
        <v>0</v>
      </c>
      <c r="BA113" s="1">
        <f t="shared" si="10"/>
        <v>0</v>
      </c>
      <c r="BB113" s="1">
        <f t="shared" si="11"/>
        <v>48</v>
      </c>
      <c r="BD113" s="1" t="str" cm="1">
        <f t="array" ref="BD113">IFERROR( MATCH(0,INDEX(0/(D113:AY113&lt;&gt;""),),0),"")</f>
        <v/>
      </c>
      <c r="BE113" s="1" t="str">
        <f t="shared" si="12"/>
        <v/>
      </c>
      <c r="BF113" s="1" t="str">
        <f t="shared" si="13"/>
        <v/>
      </c>
      <c r="BG113" s="8">
        <v>45488</v>
      </c>
    </row>
    <row r="114" spans="1:59" x14ac:dyDescent="0.45">
      <c r="A114" s="51">
        <f t="shared" si="8"/>
        <v>7</v>
      </c>
      <c r="B114" s="8">
        <v>45489</v>
      </c>
      <c r="C114" s="12" t="str">
        <f t="shared" si="9"/>
        <v>火</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
        <f t="shared" si="10"/>
        <v>0</v>
      </c>
      <c r="BA114" s="1">
        <f t="shared" si="10"/>
        <v>0</v>
      </c>
      <c r="BB114" s="1">
        <f t="shared" si="11"/>
        <v>48</v>
      </c>
      <c r="BD114" s="1" t="str" cm="1">
        <f t="array" ref="BD114">IFERROR( MATCH(0,INDEX(0/(D114:AY114&lt;&gt;""),),0),"")</f>
        <v/>
      </c>
      <c r="BE114" s="1" t="str">
        <f t="shared" si="12"/>
        <v/>
      </c>
      <c r="BF114" s="1" t="str">
        <f t="shared" si="13"/>
        <v/>
      </c>
      <c r="BG114" s="8">
        <v>45489</v>
      </c>
    </row>
    <row r="115" spans="1:59" x14ac:dyDescent="0.45">
      <c r="A115" s="51">
        <f t="shared" si="8"/>
        <v>7</v>
      </c>
      <c r="B115" s="8">
        <v>45490</v>
      </c>
      <c r="C115" s="12" t="str">
        <f t="shared" si="9"/>
        <v>水</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
        <f t="shared" si="10"/>
        <v>0</v>
      </c>
      <c r="BA115" s="1">
        <f t="shared" si="10"/>
        <v>0</v>
      </c>
      <c r="BB115" s="1">
        <f t="shared" si="11"/>
        <v>48</v>
      </c>
      <c r="BD115" s="1" t="str" cm="1">
        <f t="array" ref="BD115">IFERROR( MATCH(0,INDEX(0/(D115:AY115&lt;&gt;""),),0),"")</f>
        <v/>
      </c>
      <c r="BE115" s="1" t="str">
        <f t="shared" si="12"/>
        <v/>
      </c>
      <c r="BF115" s="1" t="str">
        <f t="shared" si="13"/>
        <v/>
      </c>
      <c r="BG115" s="8">
        <v>45490</v>
      </c>
    </row>
    <row r="116" spans="1:59" x14ac:dyDescent="0.45">
      <c r="A116" s="51">
        <f t="shared" si="8"/>
        <v>7</v>
      </c>
      <c r="B116" s="8">
        <v>45491</v>
      </c>
      <c r="C116" s="12" t="str">
        <f t="shared" si="9"/>
        <v>木</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
        <f t="shared" si="10"/>
        <v>0</v>
      </c>
      <c r="BA116" s="1">
        <f t="shared" si="10"/>
        <v>0</v>
      </c>
      <c r="BB116" s="1">
        <f t="shared" si="11"/>
        <v>48</v>
      </c>
      <c r="BD116" s="1" t="str" cm="1">
        <f t="array" ref="BD116">IFERROR( MATCH(0,INDEX(0/(D116:AY116&lt;&gt;""),),0),"")</f>
        <v/>
      </c>
      <c r="BE116" s="1" t="str">
        <f t="shared" si="12"/>
        <v/>
      </c>
      <c r="BF116" s="1" t="str">
        <f t="shared" si="13"/>
        <v/>
      </c>
      <c r="BG116" s="8">
        <v>45491</v>
      </c>
    </row>
    <row r="117" spans="1:59" x14ac:dyDescent="0.45">
      <c r="A117" s="51">
        <f t="shared" si="8"/>
        <v>7</v>
      </c>
      <c r="B117" s="8">
        <v>45492</v>
      </c>
      <c r="C117" s="12" t="str">
        <f t="shared" si="9"/>
        <v>金</v>
      </c>
      <c r="D117" s="6"/>
      <c r="E117" s="6"/>
      <c r="F117" s="6"/>
      <c r="G117" s="6"/>
      <c r="H117" s="25"/>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1">
        <f t="shared" si="10"/>
        <v>0</v>
      </c>
      <c r="BA117" s="1">
        <f t="shared" si="10"/>
        <v>0</v>
      </c>
      <c r="BB117" s="1">
        <f t="shared" si="11"/>
        <v>48</v>
      </c>
      <c r="BD117" s="1" t="str" cm="1">
        <f t="array" ref="BD117">IFERROR( MATCH(0,INDEX(0/(D117:AY117&lt;&gt;""),),0),"")</f>
        <v/>
      </c>
      <c r="BE117" s="1" t="str">
        <f t="shared" si="12"/>
        <v/>
      </c>
      <c r="BF117" s="1" t="str">
        <f t="shared" si="13"/>
        <v/>
      </c>
      <c r="BG117" s="8">
        <v>45492</v>
      </c>
    </row>
    <row r="118" spans="1:59" x14ac:dyDescent="0.45">
      <c r="A118" s="51">
        <f t="shared" si="8"/>
        <v>7</v>
      </c>
      <c r="B118" s="8">
        <v>45493</v>
      </c>
      <c r="C118" s="12" t="str">
        <f t="shared" si="9"/>
        <v>土</v>
      </c>
      <c r="D118" s="6"/>
      <c r="E118" s="6"/>
      <c r="F118" s="6"/>
      <c r="G118" s="6"/>
      <c r="H118" s="25"/>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1">
        <f t="shared" si="10"/>
        <v>0</v>
      </c>
      <c r="BA118" s="1">
        <f t="shared" si="10"/>
        <v>0</v>
      </c>
      <c r="BB118" s="1">
        <f t="shared" si="11"/>
        <v>48</v>
      </c>
      <c r="BD118" s="1" t="str" cm="1">
        <f t="array" ref="BD118">IFERROR( MATCH(0,INDEX(0/(D118:AY118&lt;&gt;""),),0),"")</f>
        <v/>
      </c>
      <c r="BE118" s="1" t="str">
        <f t="shared" si="12"/>
        <v/>
      </c>
      <c r="BF118" s="1" t="str">
        <f t="shared" si="13"/>
        <v/>
      </c>
      <c r="BG118" s="8">
        <v>45493</v>
      </c>
    </row>
    <row r="119" spans="1:59" x14ac:dyDescent="0.45">
      <c r="A119" s="51">
        <f t="shared" si="8"/>
        <v>7</v>
      </c>
      <c r="B119" s="8">
        <v>45494</v>
      </c>
      <c r="C119" s="12" t="str">
        <f t="shared" si="9"/>
        <v>日</v>
      </c>
      <c r="D119" s="6"/>
      <c r="E119" s="6"/>
      <c r="F119" s="6"/>
      <c r="G119" s="6"/>
      <c r="H119" s="25"/>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1">
        <f t="shared" si="10"/>
        <v>0</v>
      </c>
      <c r="BA119" s="1">
        <f t="shared" si="10"/>
        <v>0</v>
      </c>
      <c r="BB119" s="1">
        <f t="shared" si="11"/>
        <v>48</v>
      </c>
      <c r="BD119" s="1" t="str" cm="1">
        <f t="array" ref="BD119">IFERROR( MATCH(0,INDEX(0/(D119:AY119&lt;&gt;""),),0),"")</f>
        <v/>
      </c>
      <c r="BE119" s="1" t="str">
        <f t="shared" si="12"/>
        <v/>
      </c>
      <c r="BF119" s="1" t="str">
        <f t="shared" si="13"/>
        <v/>
      </c>
      <c r="BG119" s="8">
        <v>45494</v>
      </c>
    </row>
    <row r="120" spans="1:59" x14ac:dyDescent="0.45">
      <c r="A120" s="51">
        <f t="shared" si="8"/>
        <v>7</v>
      </c>
      <c r="B120" s="8">
        <v>45495</v>
      </c>
      <c r="C120" s="12" t="str">
        <f t="shared" si="9"/>
        <v>月</v>
      </c>
      <c r="D120" s="6"/>
      <c r="E120" s="6"/>
      <c r="F120" s="6"/>
      <c r="G120" s="6"/>
      <c r="H120" s="25"/>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1">
        <f t="shared" si="10"/>
        <v>0</v>
      </c>
      <c r="BA120" s="1">
        <f t="shared" si="10"/>
        <v>0</v>
      </c>
      <c r="BB120" s="1">
        <f t="shared" si="11"/>
        <v>48</v>
      </c>
      <c r="BD120" s="1" t="str" cm="1">
        <f t="array" ref="BD120">IFERROR( MATCH(0,INDEX(0/(D120:AY120&lt;&gt;""),),0),"")</f>
        <v/>
      </c>
      <c r="BE120" s="1" t="str">
        <f t="shared" si="12"/>
        <v/>
      </c>
      <c r="BF120" s="1" t="str">
        <f t="shared" si="13"/>
        <v/>
      </c>
      <c r="BG120" s="8">
        <v>45495</v>
      </c>
    </row>
    <row r="121" spans="1:59" x14ac:dyDescent="0.45">
      <c r="A121" s="51">
        <f t="shared" si="8"/>
        <v>7</v>
      </c>
      <c r="B121" s="8">
        <v>45496</v>
      </c>
      <c r="C121" s="12" t="str">
        <f t="shared" si="9"/>
        <v>火</v>
      </c>
      <c r="D121" s="6"/>
      <c r="E121" s="6"/>
      <c r="F121" s="6"/>
      <c r="G121" s="6"/>
      <c r="H121" s="25"/>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1">
        <f t="shared" si="10"/>
        <v>0</v>
      </c>
      <c r="BA121" s="1">
        <f t="shared" si="10"/>
        <v>0</v>
      </c>
      <c r="BB121" s="1">
        <f t="shared" si="11"/>
        <v>48</v>
      </c>
      <c r="BD121" s="1" t="str" cm="1">
        <f t="array" ref="BD121">IFERROR( MATCH(0,INDEX(0/(D121:AY121&lt;&gt;""),),0),"")</f>
        <v/>
      </c>
      <c r="BE121" s="1" t="str">
        <f t="shared" si="12"/>
        <v/>
      </c>
      <c r="BF121" s="1" t="str">
        <f t="shared" si="13"/>
        <v/>
      </c>
      <c r="BG121" s="8">
        <v>45496</v>
      </c>
    </row>
    <row r="122" spans="1:59" x14ac:dyDescent="0.45">
      <c r="A122" s="51">
        <f t="shared" si="8"/>
        <v>7</v>
      </c>
      <c r="B122" s="8">
        <v>45497</v>
      </c>
      <c r="C122" s="12" t="str">
        <f t="shared" si="9"/>
        <v>水</v>
      </c>
      <c r="D122" s="6"/>
      <c r="E122" s="6"/>
      <c r="F122" s="6"/>
      <c r="G122" s="6"/>
      <c r="H122" s="25"/>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1">
        <f t="shared" si="10"/>
        <v>0</v>
      </c>
      <c r="BA122" s="1">
        <f t="shared" si="10"/>
        <v>0</v>
      </c>
      <c r="BB122" s="1">
        <f t="shared" si="11"/>
        <v>48</v>
      </c>
      <c r="BD122" s="1" t="str" cm="1">
        <f t="array" ref="BD122">IFERROR( MATCH(0,INDEX(0/(D122:AY122&lt;&gt;""),),0),"")</f>
        <v/>
      </c>
      <c r="BE122" s="1" t="str">
        <f t="shared" si="12"/>
        <v/>
      </c>
      <c r="BF122" s="1" t="str">
        <f t="shared" si="13"/>
        <v/>
      </c>
      <c r="BG122" s="8">
        <v>45497</v>
      </c>
    </row>
    <row r="123" spans="1:59" x14ac:dyDescent="0.45">
      <c r="A123" s="51">
        <f t="shared" si="8"/>
        <v>7</v>
      </c>
      <c r="B123" s="8">
        <v>45498</v>
      </c>
      <c r="C123" s="12" t="str">
        <f t="shared" si="9"/>
        <v>木</v>
      </c>
      <c r="D123" s="6"/>
      <c r="E123" s="6"/>
      <c r="F123" s="6"/>
      <c r="G123" s="6"/>
      <c r="H123" s="25"/>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1">
        <f t="shared" si="10"/>
        <v>0</v>
      </c>
      <c r="BA123" s="1">
        <f t="shared" si="10"/>
        <v>0</v>
      </c>
      <c r="BB123" s="1">
        <f t="shared" si="11"/>
        <v>48</v>
      </c>
      <c r="BD123" s="1" t="str" cm="1">
        <f t="array" ref="BD123">IFERROR( MATCH(0,INDEX(0/(D123:AY123&lt;&gt;""),),0),"")</f>
        <v/>
      </c>
      <c r="BE123" s="1" t="str">
        <f t="shared" si="12"/>
        <v/>
      </c>
      <c r="BF123" s="1" t="str">
        <f t="shared" si="13"/>
        <v/>
      </c>
      <c r="BG123" s="8">
        <v>45498</v>
      </c>
    </row>
    <row r="124" spans="1:59" x14ac:dyDescent="0.45">
      <c r="A124" s="51">
        <f t="shared" si="8"/>
        <v>7</v>
      </c>
      <c r="B124" s="8">
        <v>45499</v>
      </c>
      <c r="C124" s="12" t="str">
        <f t="shared" si="9"/>
        <v>金</v>
      </c>
      <c r="D124" s="6"/>
      <c r="E124" s="6"/>
      <c r="F124" s="6"/>
      <c r="G124" s="6"/>
      <c r="H124" s="25"/>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1">
        <f t="shared" si="10"/>
        <v>0</v>
      </c>
      <c r="BA124" s="1">
        <f t="shared" si="10"/>
        <v>0</v>
      </c>
      <c r="BB124" s="1">
        <f t="shared" si="11"/>
        <v>48</v>
      </c>
      <c r="BD124" s="1" t="str" cm="1">
        <f t="array" ref="BD124">IFERROR( MATCH(0,INDEX(0/(D124:AY124&lt;&gt;""),),0),"")</f>
        <v/>
      </c>
      <c r="BE124" s="1" t="str">
        <f t="shared" si="12"/>
        <v/>
      </c>
      <c r="BF124" s="1" t="str">
        <f t="shared" si="13"/>
        <v/>
      </c>
      <c r="BG124" s="8">
        <v>45499</v>
      </c>
    </row>
    <row r="125" spans="1:59" x14ac:dyDescent="0.45">
      <c r="A125" s="51">
        <f t="shared" si="8"/>
        <v>7</v>
      </c>
      <c r="B125" s="8">
        <v>45500</v>
      </c>
      <c r="C125" s="12" t="str">
        <f t="shared" si="9"/>
        <v>土</v>
      </c>
      <c r="D125" s="6"/>
      <c r="E125" s="6"/>
      <c r="F125" s="6"/>
      <c r="G125" s="6"/>
      <c r="H125" s="25"/>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1">
        <f t="shared" si="10"/>
        <v>0</v>
      </c>
      <c r="BA125" s="1">
        <f t="shared" si="10"/>
        <v>0</v>
      </c>
      <c r="BB125" s="1">
        <f t="shared" si="11"/>
        <v>48</v>
      </c>
      <c r="BD125" s="1" t="str" cm="1">
        <f t="array" ref="BD125">IFERROR( MATCH(0,INDEX(0/(D125:AY125&lt;&gt;""),),0),"")</f>
        <v/>
      </c>
      <c r="BE125" s="1" t="str">
        <f t="shared" si="12"/>
        <v/>
      </c>
      <c r="BF125" s="1" t="str">
        <f t="shared" si="13"/>
        <v/>
      </c>
      <c r="BG125" s="8">
        <v>45500</v>
      </c>
    </row>
    <row r="126" spans="1:59" x14ac:dyDescent="0.45">
      <c r="A126" s="51">
        <f t="shared" si="8"/>
        <v>7</v>
      </c>
      <c r="B126" s="8">
        <v>45501</v>
      </c>
      <c r="C126" s="12" t="str">
        <f t="shared" si="9"/>
        <v>日</v>
      </c>
      <c r="D126" s="6"/>
      <c r="E126" s="6"/>
      <c r="F126" s="6"/>
      <c r="G126" s="6"/>
      <c r="H126" s="25"/>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1">
        <f t="shared" si="10"/>
        <v>0</v>
      </c>
      <c r="BA126" s="1">
        <f t="shared" si="10"/>
        <v>0</v>
      </c>
      <c r="BB126" s="1">
        <f t="shared" si="11"/>
        <v>48</v>
      </c>
      <c r="BD126" s="1" t="str" cm="1">
        <f t="array" ref="BD126">IFERROR( MATCH(0,INDEX(0/(D126:AY126&lt;&gt;""),),0),"")</f>
        <v/>
      </c>
      <c r="BE126" s="1" t="str">
        <f t="shared" si="12"/>
        <v/>
      </c>
      <c r="BF126" s="1" t="str">
        <f t="shared" si="13"/>
        <v/>
      </c>
      <c r="BG126" s="8">
        <v>45501</v>
      </c>
    </row>
    <row r="127" spans="1:59" x14ac:dyDescent="0.45">
      <c r="A127" s="51">
        <f t="shared" si="8"/>
        <v>7</v>
      </c>
      <c r="B127" s="8">
        <v>45502</v>
      </c>
      <c r="C127" s="12" t="str">
        <f t="shared" si="9"/>
        <v>月</v>
      </c>
      <c r="D127" s="6"/>
      <c r="E127" s="6"/>
      <c r="F127" s="6"/>
      <c r="G127" s="6"/>
      <c r="H127" s="25"/>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1">
        <f t="shared" si="10"/>
        <v>0</v>
      </c>
      <c r="BA127" s="1">
        <f t="shared" si="10"/>
        <v>0</v>
      </c>
      <c r="BB127" s="1">
        <f t="shared" si="11"/>
        <v>48</v>
      </c>
      <c r="BD127" s="1" t="str" cm="1">
        <f t="array" ref="BD127">IFERROR( MATCH(0,INDEX(0/(D127:AY127&lt;&gt;""),),0),"")</f>
        <v/>
      </c>
      <c r="BE127" s="1" t="str">
        <f t="shared" si="12"/>
        <v/>
      </c>
      <c r="BF127" s="1" t="str">
        <f t="shared" si="13"/>
        <v/>
      </c>
      <c r="BG127" s="8">
        <v>45502</v>
      </c>
    </row>
    <row r="128" spans="1:59" x14ac:dyDescent="0.45">
      <c r="A128" s="51">
        <f t="shared" si="8"/>
        <v>7</v>
      </c>
      <c r="B128" s="8">
        <v>45503</v>
      </c>
      <c r="C128" s="12" t="str">
        <f t="shared" si="9"/>
        <v>火</v>
      </c>
      <c r="D128" s="6"/>
      <c r="E128" s="6"/>
      <c r="F128" s="6"/>
      <c r="G128" s="6"/>
      <c r="H128" s="25"/>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1">
        <f t="shared" si="10"/>
        <v>0</v>
      </c>
      <c r="BA128" s="1">
        <f t="shared" si="10"/>
        <v>0</v>
      </c>
      <c r="BB128" s="1">
        <f t="shared" si="11"/>
        <v>48</v>
      </c>
      <c r="BD128" s="1" t="str" cm="1">
        <f t="array" ref="BD128">IFERROR( MATCH(0,INDEX(0/(D128:AY128&lt;&gt;""),),0),"")</f>
        <v/>
      </c>
      <c r="BE128" s="1" t="str">
        <f t="shared" si="12"/>
        <v/>
      </c>
      <c r="BF128" s="1" t="str">
        <f t="shared" si="13"/>
        <v/>
      </c>
      <c r="BG128" s="8">
        <v>45503</v>
      </c>
    </row>
    <row r="129" spans="1:59" x14ac:dyDescent="0.45">
      <c r="A129" s="51">
        <f t="shared" si="8"/>
        <v>7</v>
      </c>
      <c r="B129" s="8">
        <v>45504</v>
      </c>
      <c r="C129" s="12" t="str">
        <f t="shared" si="9"/>
        <v>水</v>
      </c>
      <c r="D129" s="6"/>
      <c r="E129" s="6"/>
      <c r="F129" s="6"/>
      <c r="G129" s="6"/>
      <c r="H129" s="25"/>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1">
        <f t="shared" si="10"/>
        <v>0</v>
      </c>
      <c r="BA129" s="1">
        <f t="shared" si="10"/>
        <v>0</v>
      </c>
      <c r="BB129" s="1">
        <f t="shared" si="11"/>
        <v>48</v>
      </c>
      <c r="BD129" s="1" t="str" cm="1">
        <f t="array" ref="BD129">IFERROR( MATCH(0,INDEX(0/(D129:AY129&lt;&gt;""),),0),"")</f>
        <v/>
      </c>
      <c r="BE129" s="1" t="str">
        <f t="shared" si="12"/>
        <v/>
      </c>
      <c r="BF129" s="1" t="str">
        <f t="shared" si="13"/>
        <v/>
      </c>
      <c r="BG129" s="8">
        <v>45504</v>
      </c>
    </row>
    <row r="130" spans="1:59" x14ac:dyDescent="0.45">
      <c r="A130" s="51">
        <f t="shared" si="8"/>
        <v>8</v>
      </c>
      <c r="B130" s="8">
        <v>45505</v>
      </c>
      <c r="C130" s="12" t="str">
        <f t="shared" si="9"/>
        <v>木</v>
      </c>
      <c r="D130" s="6"/>
      <c r="E130" s="6"/>
      <c r="F130" s="6"/>
      <c r="G130" s="6"/>
      <c r="H130" s="25"/>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1">
        <f t="shared" si="10"/>
        <v>0</v>
      </c>
      <c r="BA130" s="1">
        <f t="shared" si="10"/>
        <v>0</v>
      </c>
      <c r="BB130" s="1">
        <f t="shared" si="11"/>
        <v>48</v>
      </c>
      <c r="BD130" s="1" t="str" cm="1">
        <f t="array" ref="BD130">IFERROR( MATCH(0,INDEX(0/(D130:AY130&lt;&gt;""),),0),"")</f>
        <v/>
      </c>
      <c r="BE130" s="1" t="str">
        <f t="shared" si="12"/>
        <v/>
      </c>
      <c r="BF130" s="1" t="str">
        <f t="shared" si="13"/>
        <v/>
      </c>
      <c r="BG130" s="8">
        <v>45505</v>
      </c>
    </row>
    <row r="131" spans="1:59" x14ac:dyDescent="0.45">
      <c r="A131" s="51">
        <f t="shared" si="8"/>
        <v>8</v>
      </c>
      <c r="B131" s="8">
        <v>45506</v>
      </c>
      <c r="C131" s="12" t="str">
        <f t="shared" si="9"/>
        <v>金</v>
      </c>
      <c r="D131" s="6"/>
      <c r="E131" s="6"/>
      <c r="F131" s="6"/>
      <c r="G131" s="6"/>
      <c r="H131" s="25"/>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1">
        <f t="shared" si="10"/>
        <v>0</v>
      </c>
      <c r="BA131" s="1">
        <f t="shared" si="10"/>
        <v>0</v>
      </c>
      <c r="BB131" s="1">
        <f t="shared" si="11"/>
        <v>48</v>
      </c>
      <c r="BD131" s="1" t="str" cm="1">
        <f t="array" ref="BD131">IFERROR( MATCH(0,INDEX(0/(D131:AY131&lt;&gt;""),),0),"")</f>
        <v/>
      </c>
      <c r="BE131" s="1" t="str">
        <f t="shared" si="12"/>
        <v/>
      </c>
      <c r="BF131" s="1" t="str">
        <f t="shared" si="13"/>
        <v/>
      </c>
      <c r="BG131" s="8">
        <v>45506</v>
      </c>
    </row>
    <row r="132" spans="1:59" x14ac:dyDescent="0.45">
      <c r="A132" s="51">
        <f t="shared" si="8"/>
        <v>8</v>
      </c>
      <c r="B132" s="8">
        <v>45507</v>
      </c>
      <c r="C132" s="12" t="str">
        <f t="shared" si="9"/>
        <v>土</v>
      </c>
      <c r="D132" s="6"/>
      <c r="E132" s="6"/>
      <c r="F132" s="6"/>
      <c r="G132" s="6"/>
      <c r="H132" s="25"/>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1">
        <f t="shared" si="10"/>
        <v>0</v>
      </c>
      <c r="BA132" s="1">
        <f t="shared" si="10"/>
        <v>0</v>
      </c>
      <c r="BB132" s="1">
        <f t="shared" si="11"/>
        <v>48</v>
      </c>
      <c r="BD132" s="1" t="str" cm="1">
        <f t="array" ref="BD132">IFERROR( MATCH(0,INDEX(0/(D132:AY132&lt;&gt;""),),0),"")</f>
        <v/>
      </c>
      <c r="BE132" s="1" t="str">
        <f t="shared" si="12"/>
        <v/>
      </c>
      <c r="BF132" s="1" t="str">
        <f t="shared" si="13"/>
        <v/>
      </c>
      <c r="BG132" s="8">
        <v>45507</v>
      </c>
    </row>
    <row r="133" spans="1:59" x14ac:dyDescent="0.45">
      <c r="A133" s="51">
        <f t="shared" si="8"/>
        <v>8</v>
      </c>
      <c r="B133" s="8">
        <v>45508</v>
      </c>
      <c r="C133" s="12" t="str">
        <f t="shared" si="9"/>
        <v>日</v>
      </c>
      <c r="D133" s="6"/>
      <c r="E133" s="6"/>
      <c r="F133" s="6"/>
      <c r="G133" s="6"/>
      <c r="H133" s="25"/>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1">
        <f t="shared" si="10"/>
        <v>0</v>
      </c>
      <c r="BA133" s="1">
        <f t="shared" si="10"/>
        <v>0</v>
      </c>
      <c r="BB133" s="1">
        <f t="shared" si="11"/>
        <v>48</v>
      </c>
      <c r="BD133" s="1" t="str" cm="1">
        <f t="array" ref="BD133">IFERROR( MATCH(0,INDEX(0/(D133:AY133&lt;&gt;""),),0),"")</f>
        <v/>
      </c>
      <c r="BE133" s="1" t="str">
        <f t="shared" si="12"/>
        <v/>
      </c>
      <c r="BF133" s="1" t="str">
        <f t="shared" si="13"/>
        <v/>
      </c>
      <c r="BG133" s="8">
        <v>45508</v>
      </c>
    </row>
    <row r="134" spans="1:59" x14ac:dyDescent="0.45">
      <c r="A134" s="51">
        <f t="shared" si="8"/>
        <v>8</v>
      </c>
      <c r="B134" s="8">
        <v>45509</v>
      </c>
      <c r="C134" s="12" t="str">
        <f t="shared" si="9"/>
        <v>月</v>
      </c>
      <c r="D134" s="6"/>
      <c r="E134" s="6"/>
      <c r="F134" s="6"/>
      <c r="G134" s="6"/>
      <c r="H134" s="25"/>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1">
        <f t="shared" si="10"/>
        <v>0</v>
      </c>
      <c r="BA134" s="1">
        <f t="shared" si="10"/>
        <v>0</v>
      </c>
      <c r="BB134" s="1">
        <f t="shared" si="11"/>
        <v>48</v>
      </c>
      <c r="BD134" s="1" t="str" cm="1">
        <f t="array" ref="BD134">IFERROR( MATCH(0,INDEX(0/(D134:AY134&lt;&gt;""),),0),"")</f>
        <v/>
      </c>
      <c r="BE134" s="1" t="str">
        <f t="shared" si="12"/>
        <v/>
      </c>
      <c r="BF134" s="1" t="str">
        <f t="shared" si="13"/>
        <v/>
      </c>
      <c r="BG134" s="8">
        <v>45509</v>
      </c>
    </row>
    <row r="135" spans="1:59" x14ac:dyDescent="0.45">
      <c r="A135" s="51">
        <f t="shared" si="8"/>
        <v>8</v>
      </c>
      <c r="B135" s="8">
        <v>45510</v>
      </c>
      <c r="C135" s="12" t="str">
        <f t="shared" si="9"/>
        <v>火</v>
      </c>
      <c r="D135" s="6"/>
      <c r="E135" s="6"/>
      <c r="F135" s="6"/>
      <c r="G135" s="6"/>
      <c r="H135" s="25"/>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1">
        <f t="shared" si="10"/>
        <v>0</v>
      </c>
      <c r="BA135" s="1">
        <f t="shared" si="10"/>
        <v>0</v>
      </c>
      <c r="BB135" s="1">
        <f t="shared" si="11"/>
        <v>48</v>
      </c>
      <c r="BD135" s="1" t="str" cm="1">
        <f t="array" ref="BD135">IFERROR( MATCH(0,INDEX(0/(D135:AY135&lt;&gt;""),),0),"")</f>
        <v/>
      </c>
      <c r="BE135" s="1" t="str">
        <f t="shared" si="12"/>
        <v/>
      </c>
      <c r="BF135" s="1" t="str">
        <f t="shared" si="13"/>
        <v/>
      </c>
      <c r="BG135" s="8">
        <v>45510</v>
      </c>
    </row>
    <row r="136" spans="1:59" x14ac:dyDescent="0.45">
      <c r="A136" s="51">
        <f t="shared" si="8"/>
        <v>8</v>
      </c>
      <c r="B136" s="8">
        <v>45511</v>
      </c>
      <c r="C136" s="12" t="str">
        <f t="shared" si="9"/>
        <v>水</v>
      </c>
      <c r="D136" s="6"/>
      <c r="E136" s="6"/>
      <c r="F136" s="6"/>
      <c r="G136" s="6"/>
      <c r="H136" s="25"/>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1">
        <f t="shared" si="10"/>
        <v>0</v>
      </c>
      <c r="BA136" s="1">
        <f t="shared" si="10"/>
        <v>0</v>
      </c>
      <c r="BB136" s="1">
        <f t="shared" si="11"/>
        <v>48</v>
      </c>
      <c r="BD136" s="1" t="str" cm="1">
        <f t="array" ref="BD136">IFERROR( MATCH(0,INDEX(0/(D136:AY136&lt;&gt;""),),0),"")</f>
        <v/>
      </c>
      <c r="BE136" s="1" t="str">
        <f t="shared" si="12"/>
        <v/>
      </c>
      <c r="BF136" s="1" t="str">
        <f t="shared" si="13"/>
        <v/>
      </c>
      <c r="BG136" s="8">
        <v>45511</v>
      </c>
    </row>
    <row r="137" spans="1:59" x14ac:dyDescent="0.45">
      <c r="A137" s="51">
        <f t="shared" ref="A137:A200" si="14">MONTH(B137)</f>
        <v>8</v>
      </c>
      <c r="B137" s="8">
        <v>45512</v>
      </c>
      <c r="C137" s="12" t="str">
        <f t="shared" ref="C137:C200" si="15">TEXT(B137, "aaa")</f>
        <v>木</v>
      </c>
      <c r="D137" s="6"/>
      <c r="E137" s="6"/>
      <c r="F137" s="6"/>
      <c r="G137" s="6"/>
      <c r="H137" s="25"/>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1">
        <f t="shared" ref="AZ137:BA200" si="16">COUNTIF($D137:$AY137,AZ$7)</f>
        <v>0</v>
      </c>
      <c r="BA137" s="1">
        <f t="shared" si="16"/>
        <v>0</v>
      </c>
      <c r="BB137" s="1">
        <f t="shared" ref="BB137:BB200" si="17">COUNTIF($D137:$AY137,"")</f>
        <v>48</v>
      </c>
      <c r="BD137" s="1" t="str" cm="1">
        <f t="array" ref="BD137">IFERROR( MATCH(0,INDEX(0/(D137:AY137&lt;&gt;""),),0),"")</f>
        <v/>
      </c>
      <c r="BE137" s="1" t="str">
        <f t="shared" ref="BE137:BE200" si="18">IFERROR((BD137-1)/2,"")</f>
        <v/>
      </c>
      <c r="BF137" s="1" t="str">
        <f t="shared" ref="BF137:BF200" si="19">IFERROR(BE137+AZ137*0.5,"")</f>
        <v/>
      </c>
      <c r="BG137" s="8">
        <v>45512</v>
      </c>
    </row>
    <row r="138" spans="1:59" x14ac:dyDescent="0.45">
      <c r="A138" s="51">
        <f t="shared" si="14"/>
        <v>8</v>
      </c>
      <c r="B138" s="8">
        <v>45513</v>
      </c>
      <c r="C138" s="12" t="str">
        <f t="shared" si="15"/>
        <v>金</v>
      </c>
      <c r="D138" s="6"/>
      <c r="E138" s="6"/>
      <c r="F138" s="6"/>
      <c r="G138" s="6"/>
      <c r="H138" s="25"/>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1">
        <f t="shared" si="16"/>
        <v>0</v>
      </c>
      <c r="BA138" s="1">
        <f t="shared" si="16"/>
        <v>0</v>
      </c>
      <c r="BB138" s="1">
        <f t="shared" si="17"/>
        <v>48</v>
      </c>
      <c r="BD138" s="1" t="str" cm="1">
        <f t="array" ref="BD138">IFERROR( MATCH(0,INDEX(0/(D138:AY138&lt;&gt;""),),0),"")</f>
        <v/>
      </c>
      <c r="BE138" s="1" t="str">
        <f t="shared" si="18"/>
        <v/>
      </c>
      <c r="BF138" s="1" t="str">
        <f t="shared" si="19"/>
        <v/>
      </c>
      <c r="BG138" s="8">
        <v>45513</v>
      </c>
    </row>
    <row r="139" spans="1:59" x14ac:dyDescent="0.45">
      <c r="A139" s="51">
        <f t="shared" si="14"/>
        <v>8</v>
      </c>
      <c r="B139" s="8">
        <v>45514</v>
      </c>
      <c r="C139" s="12" t="str">
        <f t="shared" si="15"/>
        <v>土</v>
      </c>
      <c r="D139" s="6"/>
      <c r="E139" s="6"/>
      <c r="F139" s="6"/>
      <c r="G139" s="6"/>
      <c r="H139" s="25"/>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1">
        <f t="shared" si="16"/>
        <v>0</v>
      </c>
      <c r="BA139" s="1">
        <f t="shared" si="16"/>
        <v>0</v>
      </c>
      <c r="BB139" s="1">
        <f t="shared" si="17"/>
        <v>48</v>
      </c>
      <c r="BD139" s="1" t="str" cm="1">
        <f t="array" ref="BD139">IFERROR( MATCH(0,INDEX(0/(D139:AY139&lt;&gt;""),),0),"")</f>
        <v/>
      </c>
      <c r="BE139" s="1" t="str">
        <f t="shared" si="18"/>
        <v/>
      </c>
      <c r="BF139" s="1" t="str">
        <f t="shared" si="19"/>
        <v/>
      </c>
      <c r="BG139" s="8">
        <v>45514</v>
      </c>
    </row>
    <row r="140" spans="1:59" x14ac:dyDescent="0.45">
      <c r="A140" s="51">
        <f t="shared" si="14"/>
        <v>8</v>
      </c>
      <c r="B140" s="8">
        <v>45515</v>
      </c>
      <c r="C140" s="12" t="str">
        <f t="shared" si="15"/>
        <v>日</v>
      </c>
      <c r="D140" s="6"/>
      <c r="E140" s="6"/>
      <c r="F140" s="6"/>
      <c r="G140" s="6"/>
      <c r="H140" s="25"/>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1">
        <f t="shared" si="16"/>
        <v>0</v>
      </c>
      <c r="BA140" s="1">
        <f t="shared" si="16"/>
        <v>0</v>
      </c>
      <c r="BB140" s="1">
        <f t="shared" si="17"/>
        <v>48</v>
      </c>
      <c r="BD140" s="1" t="str" cm="1">
        <f t="array" ref="BD140">IFERROR( MATCH(0,INDEX(0/(D140:AY140&lt;&gt;""),),0),"")</f>
        <v/>
      </c>
      <c r="BE140" s="1" t="str">
        <f t="shared" si="18"/>
        <v/>
      </c>
      <c r="BF140" s="1" t="str">
        <f t="shared" si="19"/>
        <v/>
      </c>
      <c r="BG140" s="8">
        <v>45515</v>
      </c>
    </row>
    <row r="141" spans="1:59" x14ac:dyDescent="0.45">
      <c r="A141" s="51">
        <f t="shared" si="14"/>
        <v>8</v>
      </c>
      <c r="B141" s="8">
        <v>45516</v>
      </c>
      <c r="C141" s="12" t="str">
        <f t="shared" si="15"/>
        <v>月</v>
      </c>
      <c r="D141" s="6"/>
      <c r="E141" s="6"/>
      <c r="F141" s="6"/>
      <c r="G141" s="6"/>
      <c r="H141" s="25"/>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1">
        <f t="shared" si="16"/>
        <v>0</v>
      </c>
      <c r="BA141" s="1">
        <f t="shared" si="16"/>
        <v>0</v>
      </c>
      <c r="BB141" s="1">
        <f t="shared" si="17"/>
        <v>48</v>
      </c>
      <c r="BD141" s="1" t="str" cm="1">
        <f t="array" ref="BD141">IFERROR( MATCH(0,INDEX(0/(D141:AY141&lt;&gt;""),),0),"")</f>
        <v/>
      </c>
      <c r="BE141" s="1" t="str">
        <f t="shared" si="18"/>
        <v/>
      </c>
      <c r="BF141" s="1" t="str">
        <f t="shared" si="19"/>
        <v/>
      </c>
      <c r="BG141" s="8">
        <v>45516</v>
      </c>
    </row>
    <row r="142" spans="1:59" x14ac:dyDescent="0.45">
      <c r="A142" s="51">
        <f t="shared" si="14"/>
        <v>8</v>
      </c>
      <c r="B142" s="8">
        <v>45517</v>
      </c>
      <c r="C142" s="12" t="str">
        <f t="shared" si="15"/>
        <v>火</v>
      </c>
      <c r="D142" s="6"/>
      <c r="E142" s="6"/>
      <c r="F142" s="6"/>
      <c r="G142" s="6"/>
      <c r="H142" s="25"/>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1">
        <f t="shared" si="16"/>
        <v>0</v>
      </c>
      <c r="BA142" s="1">
        <f t="shared" si="16"/>
        <v>0</v>
      </c>
      <c r="BB142" s="1">
        <f t="shared" si="17"/>
        <v>48</v>
      </c>
      <c r="BD142" s="1" t="str" cm="1">
        <f t="array" ref="BD142">IFERROR( MATCH(0,INDEX(0/(D142:AY142&lt;&gt;""),),0),"")</f>
        <v/>
      </c>
      <c r="BE142" s="1" t="str">
        <f t="shared" si="18"/>
        <v/>
      </c>
      <c r="BF142" s="1" t="str">
        <f t="shared" si="19"/>
        <v/>
      </c>
      <c r="BG142" s="8">
        <v>45517</v>
      </c>
    </row>
    <row r="143" spans="1:59" x14ac:dyDescent="0.45">
      <c r="A143" s="51">
        <f t="shared" si="14"/>
        <v>8</v>
      </c>
      <c r="B143" s="8">
        <v>45518</v>
      </c>
      <c r="C143" s="12" t="str">
        <f t="shared" si="15"/>
        <v>水</v>
      </c>
      <c r="D143" s="6"/>
      <c r="E143" s="6"/>
      <c r="F143" s="6"/>
      <c r="G143" s="6"/>
      <c r="H143" s="25"/>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1">
        <f t="shared" si="16"/>
        <v>0</v>
      </c>
      <c r="BA143" s="1">
        <f t="shared" si="16"/>
        <v>0</v>
      </c>
      <c r="BB143" s="1">
        <f t="shared" si="17"/>
        <v>48</v>
      </c>
      <c r="BD143" s="1" t="str" cm="1">
        <f t="array" ref="BD143">IFERROR( MATCH(0,INDEX(0/(D143:AY143&lt;&gt;""),),0),"")</f>
        <v/>
      </c>
      <c r="BE143" s="1" t="str">
        <f t="shared" si="18"/>
        <v/>
      </c>
      <c r="BF143" s="1" t="str">
        <f t="shared" si="19"/>
        <v/>
      </c>
      <c r="BG143" s="8">
        <v>45518</v>
      </c>
    </row>
    <row r="144" spans="1:59" x14ac:dyDescent="0.45">
      <c r="A144" s="51">
        <f t="shared" si="14"/>
        <v>8</v>
      </c>
      <c r="B144" s="8">
        <v>45519</v>
      </c>
      <c r="C144" s="12" t="str">
        <f t="shared" si="15"/>
        <v>木</v>
      </c>
      <c r="D144" s="6"/>
      <c r="E144" s="6"/>
      <c r="F144" s="6"/>
      <c r="G144" s="6"/>
      <c r="H144" s="25"/>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1">
        <f t="shared" si="16"/>
        <v>0</v>
      </c>
      <c r="BA144" s="1">
        <f t="shared" si="16"/>
        <v>0</v>
      </c>
      <c r="BB144" s="1">
        <f t="shared" si="17"/>
        <v>48</v>
      </c>
      <c r="BD144" s="1" t="str" cm="1">
        <f t="array" ref="BD144">IFERROR( MATCH(0,INDEX(0/(D144:AY144&lt;&gt;""),),0),"")</f>
        <v/>
      </c>
      <c r="BE144" s="1" t="str">
        <f t="shared" si="18"/>
        <v/>
      </c>
      <c r="BF144" s="1" t="str">
        <f t="shared" si="19"/>
        <v/>
      </c>
      <c r="BG144" s="8">
        <v>45519</v>
      </c>
    </row>
    <row r="145" spans="1:59" x14ac:dyDescent="0.45">
      <c r="A145" s="51">
        <f t="shared" si="14"/>
        <v>8</v>
      </c>
      <c r="B145" s="8">
        <v>45520</v>
      </c>
      <c r="C145" s="12" t="str">
        <f t="shared" si="15"/>
        <v>金</v>
      </c>
      <c r="D145" s="6"/>
      <c r="E145" s="6"/>
      <c r="F145" s="6"/>
      <c r="G145" s="6"/>
      <c r="H145" s="25"/>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1">
        <f t="shared" si="16"/>
        <v>0</v>
      </c>
      <c r="BA145" s="1">
        <f t="shared" si="16"/>
        <v>0</v>
      </c>
      <c r="BB145" s="1">
        <f t="shared" si="17"/>
        <v>48</v>
      </c>
      <c r="BD145" s="1" t="str" cm="1">
        <f t="array" ref="BD145">IFERROR( MATCH(0,INDEX(0/(D145:AY145&lt;&gt;""),),0),"")</f>
        <v/>
      </c>
      <c r="BE145" s="1" t="str">
        <f t="shared" si="18"/>
        <v/>
      </c>
      <c r="BF145" s="1" t="str">
        <f t="shared" si="19"/>
        <v/>
      </c>
      <c r="BG145" s="8">
        <v>45520</v>
      </c>
    </row>
    <row r="146" spans="1:59" x14ac:dyDescent="0.45">
      <c r="A146" s="51">
        <f t="shared" si="14"/>
        <v>8</v>
      </c>
      <c r="B146" s="8">
        <v>45521</v>
      </c>
      <c r="C146" s="12" t="str">
        <f t="shared" si="15"/>
        <v>土</v>
      </c>
      <c r="D146" s="6"/>
      <c r="E146" s="6"/>
      <c r="F146" s="6"/>
      <c r="G146" s="6"/>
      <c r="H146" s="25"/>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1">
        <f t="shared" si="16"/>
        <v>0</v>
      </c>
      <c r="BA146" s="1">
        <f t="shared" si="16"/>
        <v>0</v>
      </c>
      <c r="BB146" s="1">
        <f t="shared" si="17"/>
        <v>48</v>
      </c>
      <c r="BD146" s="1" t="str" cm="1">
        <f t="array" ref="BD146">IFERROR( MATCH(0,INDEX(0/(D146:AY146&lt;&gt;""),),0),"")</f>
        <v/>
      </c>
      <c r="BE146" s="1" t="str">
        <f t="shared" si="18"/>
        <v/>
      </c>
      <c r="BF146" s="1" t="str">
        <f t="shared" si="19"/>
        <v/>
      </c>
      <c r="BG146" s="8">
        <v>45521</v>
      </c>
    </row>
    <row r="147" spans="1:59" x14ac:dyDescent="0.45">
      <c r="A147" s="51">
        <f t="shared" si="14"/>
        <v>8</v>
      </c>
      <c r="B147" s="8">
        <v>45522</v>
      </c>
      <c r="C147" s="12" t="str">
        <f t="shared" si="15"/>
        <v>日</v>
      </c>
      <c r="D147" s="6"/>
      <c r="E147" s="6"/>
      <c r="F147" s="6"/>
      <c r="G147" s="6"/>
      <c r="H147" s="25"/>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1">
        <f t="shared" si="16"/>
        <v>0</v>
      </c>
      <c r="BA147" s="1">
        <f t="shared" si="16"/>
        <v>0</v>
      </c>
      <c r="BB147" s="1">
        <f t="shared" si="17"/>
        <v>48</v>
      </c>
      <c r="BD147" s="1" t="str" cm="1">
        <f t="array" ref="BD147">IFERROR( MATCH(0,INDEX(0/(D147:AY147&lt;&gt;""),),0),"")</f>
        <v/>
      </c>
      <c r="BE147" s="1" t="str">
        <f t="shared" si="18"/>
        <v/>
      </c>
      <c r="BF147" s="1" t="str">
        <f t="shared" si="19"/>
        <v/>
      </c>
      <c r="BG147" s="8">
        <v>45522</v>
      </c>
    </row>
    <row r="148" spans="1:59" x14ac:dyDescent="0.45">
      <c r="A148" s="51">
        <f t="shared" si="14"/>
        <v>8</v>
      </c>
      <c r="B148" s="8">
        <v>45523</v>
      </c>
      <c r="C148" s="12" t="str">
        <f t="shared" si="15"/>
        <v>月</v>
      </c>
      <c r="D148" s="6"/>
      <c r="E148" s="6"/>
      <c r="F148" s="6"/>
      <c r="G148" s="6"/>
      <c r="H148" s="25"/>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1">
        <f t="shared" si="16"/>
        <v>0</v>
      </c>
      <c r="BA148" s="1">
        <f t="shared" si="16"/>
        <v>0</v>
      </c>
      <c r="BB148" s="1">
        <f t="shared" si="17"/>
        <v>48</v>
      </c>
      <c r="BD148" s="1" t="str" cm="1">
        <f t="array" ref="BD148">IFERROR( MATCH(0,INDEX(0/(D148:AY148&lt;&gt;""),),0),"")</f>
        <v/>
      </c>
      <c r="BE148" s="1" t="str">
        <f t="shared" si="18"/>
        <v/>
      </c>
      <c r="BF148" s="1" t="str">
        <f t="shared" si="19"/>
        <v/>
      </c>
      <c r="BG148" s="8">
        <v>45523</v>
      </c>
    </row>
    <row r="149" spans="1:59" x14ac:dyDescent="0.45">
      <c r="A149" s="51">
        <f t="shared" si="14"/>
        <v>8</v>
      </c>
      <c r="B149" s="8">
        <v>45524</v>
      </c>
      <c r="C149" s="12" t="str">
        <f t="shared" si="15"/>
        <v>火</v>
      </c>
      <c r="D149" s="6"/>
      <c r="E149" s="6"/>
      <c r="F149" s="6"/>
      <c r="G149" s="6"/>
      <c r="H149" s="25"/>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1">
        <f t="shared" si="16"/>
        <v>0</v>
      </c>
      <c r="BA149" s="1">
        <f t="shared" si="16"/>
        <v>0</v>
      </c>
      <c r="BB149" s="1">
        <f t="shared" si="17"/>
        <v>48</v>
      </c>
      <c r="BD149" s="1" t="str" cm="1">
        <f t="array" ref="BD149">IFERROR( MATCH(0,INDEX(0/(D149:AY149&lt;&gt;""),),0),"")</f>
        <v/>
      </c>
      <c r="BE149" s="1" t="str">
        <f t="shared" si="18"/>
        <v/>
      </c>
      <c r="BF149" s="1" t="str">
        <f t="shared" si="19"/>
        <v/>
      </c>
      <c r="BG149" s="8">
        <v>45524</v>
      </c>
    </row>
    <row r="150" spans="1:59" x14ac:dyDescent="0.45">
      <c r="A150" s="51">
        <f t="shared" si="14"/>
        <v>8</v>
      </c>
      <c r="B150" s="8">
        <v>45525</v>
      </c>
      <c r="C150" s="12" t="str">
        <f t="shared" si="15"/>
        <v>水</v>
      </c>
      <c r="D150" s="6"/>
      <c r="E150" s="6"/>
      <c r="F150" s="6"/>
      <c r="G150" s="6"/>
      <c r="H150" s="25"/>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1">
        <f t="shared" si="16"/>
        <v>0</v>
      </c>
      <c r="BA150" s="1">
        <f t="shared" si="16"/>
        <v>0</v>
      </c>
      <c r="BB150" s="1">
        <f t="shared" si="17"/>
        <v>48</v>
      </c>
      <c r="BD150" s="1" t="str" cm="1">
        <f t="array" ref="BD150">IFERROR( MATCH(0,INDEX(0/(D150:AY150&lt;&gt;""),),0),"")</f>
        <v/>
      </c>
      <c r="BE150" s="1" t="str">
        <f t="shared" si="18"/>
        <v/>
      </c>
      <c r="BF150" s="1" t="str">
        <f t="shared" si="19"/>
        <v/>
      </c>
      <c r="BG150" s="8">
        <v>45525</v>
      </c>
    </row>
    <row r="151" spans="1:59" x14ac:dyDescent="0.45">
      <c r="A151" s="51">
        <f t="shared" si="14"/>
        <v>8</v>
      </c>
      <c r="B151" s="8">
        <v>45526</v>
      </c>
      <c r="C151" s="12" t="str">
        <f t="shared" si="15"/>
        <v>木</v>
      </c>
      <c r="D151" s="6"/>
      <c r="E151" s="6"/>
      <c r="F151" s="6"/>
      <c r="G151" s="6"/>
      <c r="H151" s="25"/>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1">
        <f t="shared" si="16"/>
        <v>0</v>
      </c>
      <c r="BA151" s="1">
        <f t="shared" si="16"/>
        <v>0</v>
      </c>
      <c r="BB151" s="1">
        <f t="shared" si="17"/>
        <v>48</v>
      </c>
      <c r="BD151" s="1" t="str" cm="1">
        <f t="array" ref="BD151">IFERROR( MATCH(0,INDEX(0/(D151:AY151&lt;&gt;""),),0),"")</f>
        <v/>
      </c>
      <c r="BE151" s="1" t="str">
        <f t="shared" si="18"/>
        <v/>
      </c>
      <c r="BF151" s="1" t="str">
        <f t="shared" si="19"/>
        <v/>
      </c>
      <c r="BG151" s="8">
        <v>45526</v>
      </c>
    </row>
    <row r="152" spans="1:59" x14ac:dyDescent="0.45">
      <c r="A152" s="51">
        <f t="shared" si="14"/>
        <v>8</v>
      </c>
      <c r="B152" s="8">
        <v>45527</v>
      </c>
      <c r="C152" s="12" t="str">
        <f t="shared" si="15"/>
        <v>金</v>
      </c>
      <c r="D152" s="6"/>
      <c r="E152" s="6"/>
      <c r="F152" s="6"/>
      <c r="G152" s="6"/>
      <c r="H152" s="25"/>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1">
        <f t="shared" si="16"/>
        <v>0</v>
      </c>
      <c r="BA152" s="1">
        <f t="shared" si="16"/>
        <v>0</v>
      </c>
      <c r="BB152" s="1">
        <f t="shared" si="17"/>
        <v>48</v>
      </c>
      <c r="BD152" s="1" t="str" cm="1">
        <f t="array" ref="BD152">IFERROR( MATCH(0,INDEX(0/(D152:AY152&lt;&gt;""),),0),"")</f>
        <v/>
      </c>
      <c r="BE152" s="1" t="str">
        <f t="shared" si="18"/>
        <v/>
      </c>
      <c r="BF152" s="1" t="str">
        <f t="shared" si="19"/>
        <v/>
      </c>
      <c r="BG152" s="8">
        <v>45527</v>
      </c>
    </row>
    <row r="153" spans="1:59" x14ac:dyDescent="0.45">
      <c r="A153" s="51">
        <f t="shared" si="14"/>
        <v>8</v>
      </c>
      <c r="B153" s="8">
        <v>45528</v>
      </c>
      <c r="C153" s="12" t="str">
        <f t="shared" si="15"/>
        <v>土</v>
      </c>
      <c r="D153" s="6"/>
      <c r="E153" s="6"/>
      <c r="F153" s="6"/>
      <c r="G153" s="6"/>
      <c r="H153" s="25"/>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1">
        <f t="shared" si="16"/>
        <v>0</v>
      </c>
      <c r="BA153" s="1">
        <f t="shared" si="16"/>
        <v>0</v>
      </c>
      <c r="BB153" s="1">
        <f t="shared" si="17"/>
        <v>48</v>
      </c>
      <c r="BD153" s="1" t="str" cm="1">
        <f t="array" ref="BD153">IFERROR( MATCH(0,INDEX(0/(D153:AY153&lt;&gt;""),),0),"")</f>
        <v/>
      </c>
      <c r="BE153" s="1" t="str">
        <f t="shared" si="18"/>
        <v/>
      </c>
      <c r="BF153" s="1" t="str">
        <f t="shared" si="19"/>
        <v/>
      </c>
      <c r="BG153" s="8">
        <v>45528</v>
      </c>
    </row>
    <row r="154" spans="1:59" x14ac:dyDescent="0.45">
      <c r="A154" s="51">
        <f t="shared" si="14"/>
        <v>8</v>
      </c>
      <c r="B154" s="8">
        <v>45529</v>
      </c>
      <c r="C154" s="12" t="str">
        <f t="shared" si="15"/>
        <v>日</v>
      </c>
      <c r="D154" s="6"/>
      <c r="E154" s="6"/>
      <c r="F154" s="6"/>
      <c r="G154" s="6"/>
      <c r="H154" s="25"/>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1">
        <f t="shared" si="16"/>
        <v>0</v>
      </c>
      <c r="BA154" s="1">
        <f t="shared" si="16"/>
        <v>0</v>
      </c>
      <c r="BB154" s="1">
        <f t="shared" si="17"/>
        <v>48</v>
      </c>
      <c r="BD154" s="1" t="str" cm="1">
        <f t="array" ref="BD154">IFERROR( MATCH(0,INDEX(0/(D154:AY154&lt;&gt;""),),0),"")</f>
        <v/>
      </c>
      <c r="BE154" s="1" t="str">
        <f t="shared" si="18"/>
        <v/>
      </c>
      <c r="BF154" s="1" t="str">
        <f t="shared" si="19"/>
        <v/>
      </c>
      <c r="BG154" s="8">
        <v>45529</v>
      </c>
    </row>
    <row r="155" spans="1:59" x14ac:dyDescent="0.45">
      <c r="A155" s="51">
        <f t="shared" si="14"/>
        <v>8</v>
      </c>
      <c r="B155" s="8">
        <v>45530</v>
      </c>
      <c r="C155" s="12" t="str">
        <f t="shared" si="15"/>
        <v>月</v>
      </c>
      <c r="D155" s="6"/>
      <c r="E155" s="6"/>
      <c r="F155" s="6"/>
      <c r="G155" s="6"/>
      <c r="H155" s="25"/>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1">
        <f t="shared" si="16"/>
        <v>0</v>
      </c>
      <c r="BA155" s="1">
        <f t="shared" si="16"/>
        <v>0</v>
      </c>
      <c r="BB155" s="1">
        <f t="shared" si="17"/>
        <v>48</v>
      </c>
      <c r="BD155" s="1" t="str" cm="1">
        <f t="array" ref="BD155">IFERROR( MATCH(0,INDEX(0/(D155:AY155&lt;&gt;""),),0),"")</f>
        <v/>
      </c>
      <c r="BE155" s="1" t="str">
        <f t="shared" si="18"/>
        <v/>
      </c>
      <c r="BF155" s="1" t="str">
        <f t="shared" si="19"/>
        <v/>
      </c>
      <c r="BG155" s="8">
        <v>45530</v>
      </c>
    </row>
    <row r="156" spans="1:59" x14ac:dyDescent="0.45">
      <c r="A156" s="51">
        <f t="shared" si="14"/>
        <v>8</v>
      </c>
      <c r="B156" s="8">
        <v>45531</v>
      </c>
      <c r="C156" s="12" t="str">
        <f t="shared" si="15"/>
        <v>火</v>
      </c>
      <c r="D156" s="6"/>
      <c r="E156" s="6"/>
      <c r="F156" s="6"/>
      <c r="G156" s="6"/>
      <c r="H156" s="25"/>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1">
        <f t="shared" si="16"/>
        <v>0</v>
      </c>
      <c r="BA156" s="1">
        <f t="shared" si="16"/>
        <v>0</v>
      </c>
      <c r="BB156" s="1">
        <f t="shared" si="17"/>
        <v>48</v>
      </c>
      <c r="BD156" s="1" t="str" cm="1">
        <f t="array" ref="BD156">IFERROR( MATCH(0,INDEX(0/(D156:AY156&lt;&gt;""),),0),"")</f>
        <v/>
      </c>
      <c r="BE156" s="1" t="str">
        <f t="shared" si="18"/>
        <v/>
      </c>
      <c r="BF156" s="1" t="str">
        <f t="shared" si="19"/>
        <v/>
      </c>
      <c r="BG156" s="8">
        <v>45531</v>
      </c>
    </row>
    <row r="157" spans="1:59" x14ac:dyDescent="0.45">
      <c r="A157" s="51">
        <f t="shared" si="14"/>
        <v>8</v>
      </c>
      <c r="B157" s="8">
        <v>45532</v>
      </c>
      <c r="C157" s="12" t="str">
        <f t="shared" si="15"/>
        <v>水</v>
      </c>
      <c r="D157" s="6"/>
      <c r="E157" s="6"/>
      <c r="F157" s="6"/>
      <c r="G157" s="6"/>
      <c r="H157" s="25"/>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1">
        <f t="shared" si="16"/>
        <v>0</v>
      </c>
      <c r="BA157" s="1">
        <f t="shared" si="16"/>
        <v>0</v>
      </c>
      <c r="BB157" s="1">
        <f t="shared" si="17"/>
        <v>48</v>
      </c>
      <c r="BD157" s="1" t="str" cm="1">
        <f t="array" ref="BD157">IFERROR( MATCH(0,INDEX(0/(D157:AY157&lt;&gt;""),),0),"")</f>
        <v/>
      </c>
      <c r="BE157" s="1" t="str">
        <f t="shared" si="18"/>
        <v/>
      </c>
      <c r="BF157" s="1" t="str">
        <f t="shared" si="19"/>
        <v/>
      </c>
      <c r="BG157" s="8">
        <v>45532</v>
      </c>
    </row>
    <row r="158" spans="1:59" x14ac:dyDescent="0.45">
      <c r="A158" s="51">
        <f t="shared" si="14"/>
        <v>8</v>
      </c>
      <c r="B158" s="8">
        <v>45533</v>
      </c>
      <c r="C158" s="12" t="str">
        <f t="shared" si="15"/>
        <v>木</v>
      </c>
      <c r="D158" s="6"/>
      <c r="E158" s="6"/>
      <c r="F158" s="6"/>
      <c r="G158" s="6"/>
      <c r="H158" s="25"/>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1">
        <f t="shared" si="16"/>
        <v>0</v>
      </c>
      <c r="BA158" s="1">
        <f t="shared" si="16"/>
        <v>0</v>
      </c>
      <c r="BB158" s="1">
        <f t="shared" si="17"/>
        <v>48</v>
      </c>
      <c r="BD158" s="1" t="str" cm="1">
        <f t="array" ref="BD158">IFERROR( MATCH(0,INDEX(0/(D158:AY158&lt;&gt;""),),0),"")</f>
        <v/>
      </c>
      <c r="BE158" s="1" t="str">
        <f t="shared" si="18"/>
        <v/>
      </c>
      <c r="BF158" s="1" t="str">
        <f t="shared" si="19"/>
        <v/>
      </c>
      <c r="BG158" s="8">
        <v>45533</v>
      </c>
    </row>
    <row r="159" spans="1:59" x14ac:dyDescent="0.45">
      <c r="A159" s="51">
        <f t="shared" si="14"/>
        <v>8</v>
      </c>
      <c r="B159" s="8">
        <v>45534</v>
      </c>
      <c r="C159" s="12" t="str">
        <f t="shared" si="15"/>
        <v>金</v>
      </c>
      <c r="D159" s="6"/>
      <c r="E159" s="6"/>
      <c r="F159" s="6"/>
      <c r="G159" s="6"/>
      <c r="H159" s="25"/>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1">
        <f t="shared" si="16"/>
        <v>0</v>
      </c>
      <c r="BA159" s="1">
        <f t="shared" si="16"/>
        <v>0</v>
      </c>
      <c r="BB159" s="1">
        <f t="shared" si="17"/>
        <v>48</v>
      </c>
      <c r="BD159" s="1" t="str" cm="1">
        <f t="array" ref="BD159">IFERROR( MATCH(0,INDEX(0/(D159:AY159&lt;&gt;""),),0),"")</f>
        <v/>
      </c>
      <c r="BE159" s="1" t="str">
        <f t="shared" si="18"/>
        <v/>
      </c>
      <c r="BF159" s="1" t="str">
        <f t="shared" si="19"/>
        <v/>
      </c>
      <c r="BG159" s="8">
        <v>45534</v>
      </c>
    </row>
    <row r="160" spans="1:59" x14ac:dyDescent="0.45">
      <c r="A160" s="51">
        <f t="shared" si="14"/>
        <v>8</v>
      </c>
      <c r="B160" s="8">
        <v>45535</v>
      </c>
      <c r="C160" s="12" t="str">
        <f t="shared" si="15"/>
        <v>土</v>
      </c>
      <c r="D160" s="6"/>
      <c r="E160" s="6"/>
      <c r="F160" s="6"/>
      <c r="G160" s="6"/>
      <c r="H160" s="25"/>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1">
        <f t="shared" si="16"/>
        <v>0</v>
      </c>
      <c r="BA160" s="1">
        <f t="shared" si="16"/>
        <v>0</v>
      </c>
      <c r="BB160" s="1">
        <f t="shared" si="17"/>
        <v>48</v>
      </c>
      <c r="BD160" s="1" t="str" cm="1">
        <f t="array" ref="BD160">IFERROR( MATCH(0,INDEX(0/(D160:AY160&lt;&gt;""),),0),"")</f>
        <v/>
      </c>
      <c r="BE160" s="1" t="str">
        <f t="shared" si="18"/>
        <v/>
      </c>
      <c r="BF160" s="1" t="str">
        <f t="shared" si="19"/>
        <v/>
      </c>
      <c r="BG160" s="8">
        <v>45535</v>
      </c>
    </row>
    <row r="161" spans="1:59" x14ac:dyDescent="0.45">
      <c r="A161" s="51">
        <f t="shared" si="14"/>
        <v>9</v>
      </c>
      <c r="B161" s="8">
        <v>45536</v>
      </c>
      <c r="C161" s="12" t="str">
        <f t="shared" si="15"/>
        <v>日</v>
      </c>
      <c r="D161" s="6"/>
      <c r="E161" s="6"/>
      <c r="F161" s="6"/>
      <c r="G161" s="6"/>
      <c r="H161" s="25"/>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1">
        <f t="shared" si="16"/>
        <v>0</v>
      </c>
      <c r="BA161" s="1">
        <f t="shared" si="16"/>
        <v>0</v>
      </c>
      <c r="BB161" s="1">
        <f t="shared" si="17"/>
        <v>48</v>
      </c>
      <c r="BD161" s="1" t="str" cm="1">
        <f t="array" ref="BD161">IFERROR( MATCH(0,INDEX(0/(D161:AY161&lt;&gt;""),),0),"")</f>
        <v/>
      </c>
      <c r="BE161" s="1" t="str">
        <f t="shared" si="18"/>
        <v/>
      </c>
      <c r="BF161" s="1" t="str">
        <f t="shared" si="19"/>
        <v/>
      </c>
      <c r="BG161" s="8">
        <v>45536</v>
      </c>
    </row>
    <row r="162" spans="1:59" x14ac:dyDescent="0.45">
      <c r="A162" s="51">
        <f t="shared" si="14"/>
        <v>9</v>
      </c>
      <c r="B162" s="8">
        <v>45537</v>
      </c>
      <c r="C162" s="12" t="str">
        <f t="shared" si="15"/>
        <v>月</v>
      </c>
      <c r="D162" s="6"/>
      <c r="E162" s="6"/>
      <c r="F162" s="6"/>
      <c r="G162" s="6"/>
      <c r="H162" s="25"/>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1">
        <f t="shared" si="16"/>
        <v>0</v>
      </c>
      <c r="BA162" s="1">
        <f t="shared" si="16"/>
        <v>0</v>
      </c>
      <c r="BB162" s="1">
        <f t="shared" si="17"/>
        <v>48</v>
      </c>
      <c r="BD162" s="1" t="str" cm="1">
        <f t="array" ref="BD162">IFERROR( MATCH(0,INDEX(0/(D162:AY162&lt;&gt;""),),0),"")</f>
        <v/>
      </c>
      <c r="BE162" s="1" t="str">
        <f t="shared" si="18"/>
        <v/>
      </c>
      <c r="BF162" s="1" t="str">
        <f t="shared" si="19"/>
        <v/>
      </c>
      <c r="BG162" s="8">
        <v>45537</v>
      </c>
    </row>
    <row r="163" spans="1:59" x14ac:dyDescent="0.45">
      <c r="A163" s="51">
        <f t="shared" si="14"/>
        <v>9</v>
      </c>
      <c r="B163" s="8">
        <v>45538</v>
      </c>
      <c r="C163" s="12" t="str">
        <f t="shared" si="15"/>
        <v>火</v>
      </c>
      <c r="D163" s="6"/>
      <c r="E163" s="6"/>
      <c r="F163" s="6"/>
      <c r="G163" s="6"/>
      <c r="H163" s="25"/>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1">
        <f t="shared" si="16"/>
        <v>0</v>
      </c>
      <c r="BA163" s="1">
        <f t="shared" si="16"/>
        <v>0</v>
      </c>
      <c r="BB163" s="1">
        <f t="shared" si="17"/>
        <v>48</v>
      </c>
      <c r="BD163" s="1" t="str" cm="1">
        <f t="array" ref="BD163">IFERROR( MATCH(0,INDEX(0/(D163:AY163&lt;&gt;""),),0),"")</f>
        <v/>
      </c>
      <c r="BE163" s="1" t="str">
        <f t="shared" si="18"/>
        <v/>
      </c>
      <c r="BF163" s="1" t="str">
        <f t="shared" si="19"/>
        <v/>
      </c>
      <c r="BG163" s="8">
        <v>45538</v>
      </c>
    </row>
    <row r="164" spans="1:59" x14ac:dyDescent="0.45">
      <c r="A164" s="51">
        <f t="shared" si="14"/>
        <v>9</v>
      </c>
      <c r="B164" s="8">
        <v>45539</v>
      </c>
      <c r="C164" s="12" t="str">
        <f t="shared" si="15"/>
        <v>水</v>
      </c>
      <c r="D164" s="6"/>
      <c r="E164" s="6"/>
      <c r="F164" s="6"/>
      <c r="G164" s="6"/>
      <c r="H164" s="25"/>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1">
        <f t="shared" si="16"/>
        <v>0</v>
      </c>
      <c r="BA164" s="1">
        <f t="shared" si="16"/>
        <v>0</v>
      </c>
      <c r="BB164" s="1">
        <f t="shared" si="17"/>
        <v>48</v>
      </c>
      <c r="BD164" s="1" t="str" cm="1">
        <f t="array" ref="BD164">IFERROR( MATCH(0,INDEX(0/(D164:AY164&lt;&gt;""),),0),"")</f>
        <v/>
      </c>
      <c r="BE164" s="1" t="str">
        <f t="shared" si="18"/>
        <v/>
      </c>
      <c r="BF164" s="1" t="str">
        <f t="shared" si="19"/>
        <v/>
      </c>
      <c r="BG164" s="8">
        <v>45539</v>
      </c>
    </row>
    <row r="165" spans="1:59" x14ac:dyDescent="0.45">
      <c r="A165" s="51">
        <f t="shared" si="14"/>
        <v>9</v>
      </c>
      <c r="B165" s="8">
        <v>45540</v>
      </c>
      <c r="C165" s="12" t="str">
        <f t="shared" si="15"/>
        <v>木</v>
      </c>
      <c r="D165" s="6"/>
      <c r="E165" s="6"/>
      <c r="F165" s="6"/>
      <c r="G165" s="6"/>
      <c r="H165" s="25"/>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1">
        <f t="shared" si="16"/>
        <v>0</v>
      </c>
      <c r="BA165" s="1">
        <f t="shared" si="16"/>
        <v>0</v>
      </c>
      <c r="BB165" s="1">
        <f t="shared" si="17"/>
        <v>48</v>
      </c>
      <c r="BD165" s="1" t="str" cm="1">
        <f t="array" ref="BD165">IFERROR( MATCH(0,INDEX(0/(D165:AY165&lt;&gt;""),),0),"")</f>
        <v/>
      </c>
      <c r="BE165" s="1" t="str">
        <f t="shared" si="18"/>
        <v/>
      </c>
      <c r="BF165" s="1" t="str">
        <f t="shared" si="19"/>
        <v/>
      </c>
      <c r="BG165" s="8">
        <v>45540</v>
      </c>
    </row>
    <row r="166" spans="1:59" x14ac:dyDescent="0.45">
      <c r="A166" s="51">
        <f t="shared" si="14"/>
        <v>9</v>
      </c>
      <c r="B166" s="8">
        <v>45541</v>
      </c>
      <c r="C166" s="12" t="str">
        <f t="shared" si="15"/>
        <v>金</v>
      </c>
      <c r="D166" s="6"/>
      <c r="E166" s="6"/>
      <c r="F166" s="6"/>
      <c r="G166" s="6"/>
      <c r="H166" s="25"/>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1">
        <f t="shared" si="16"/>
        <v>0</v>
      </c>
      <c r="BA166" s="1">
        <f t="shared" si="16"/>
        <v>0</v>
      </c>
      <c r="BB166" s="1">
        <f t="shared" si="17"/>
        <v>48</v>
      </c>
      <c r="BD166" s="1" t="str" cm="1">
        <f t="array" ref="BD166">IFERROR( MATCH(0,INDEX(0/(D166:AY166&lt;&gt;""),),0),"")</f>
        <v/>
      </c>
      <c r="BE166" s="1" t="str">
        <f t="shared" si="18"/>
        <v/>
      </c>
      <c r="BF166" s="1" t="str">
        <f t="shared" si="19"/>
        <v/>
      </c>
      <c r="BG166" s="8">
        <v>45541</v>
      </c>
    </row>
    <row r="167" spans="1:59" x14ac:dyDescent="0.45">
      <c r="A167" s="51">
        <f t="shared" si="14"/>
        <v>9</v>
      </c>
      <c r="B167" s="8">
        <v>45542</v>
      </c>
      <c r="C167" s="12" t="str">
        <f t="shared" si="15"/>
        <v>土</v>
      </c>
      <c r="D167" s="6"/>
      <c r="E167" s="6"/>
      <c r="F167" s="6"/>
      <c r="G167" s="6"/>
      <c r="H167" s="25"/>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1">
        <f t="shared" si="16"/>
        <v>0</v>
      </c>
      <c r="BA167" s="1">
        <f t="shared" si="16"/>
        <v>0</v>
      </c>
      <c r="BB167" s="1">
        <f t="shared" si="17"/>
        <v>48</v>
      </c>
      <c r="BD167" s="1" t="str" cm="1">
        <f t="array" ref="BD167">IFERROR( MATCH(0,INDEX(0/(D167:AY167&lt;&gt;""),),0),"")</f>
        <v/>
      </c>
      <c r="BE167" s="1" t="str">
        <f t="shared" si="18"/>
        <v/>
      </c>
      <c r="BF167" s="1" t="str">
        <f t="shared" si="19"/>
        <v/>
      </c>
      <c r="BG167" s="8">
        <v>45542</v>
      </c>
    </row>
    <row r="168" spans="1:59" x14ac:dyDescent="0.45">
      <c r="A168" s="51">
        <f t="shared" si="14"/>
        <v>9</v>
      </c>
      <c r="B168" s="8">
        <v>45543</v>
      </c>
      <c r="C168" s="12" t="str">
        <f t="shared" si="15"/>
        <v>日</v>
      </c>
      <c r="D168" s="6"/>
      <c r="E168" s="6"/>
      <c r="F168" s="6"/>
      <c r="G168" s="6"/>
      <c r="H168" s="25"/>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1">
        <f t="shared" si="16"/>
        <v>0</v>
      </c>
      <c r="BA168" s="1">
        <f t="shared" si="16"/>
        <v>0</v>
      </c>
      <c r="BB168" s="1">
        <f t="shared" si="17"/>
        <v>48</v>
      </c>
      <c r="BD168" s="1" t="str" cm="1">
        <f t="array" ref="BD168">IFERROR( MATCH(0,INDEX(0/(D168:AY168&lt;&gt;""),),0),"")</f>
        <v/>
      </c>
      <c r="BE168" s="1" t="str">
        <f t="shared" si="18"/>
        <v/>
      </c>
      <c r="BF168" s="1" t="str">
        <f t="shared" si="19"/>
        <v/>
      </c>
      <c r="BG168" s="8">
        <v>45543</v>
      </c>
    </row>
    <row r="169" spans="1:59" x14ac:dyDescent="0.45">
      <c r="A169" s="51">
        <f t="shared" si="14"/>
        <v>9</v>
      </c>
      <c r="B169" s="8">
        <v>45544</v>
      </c>
      <c r="C169" s="12" t="str">
        <f t="shared" si="15"/>
        <v>月</v>
      </c>
      <c r="D169" s="6"/>
      <c r="E169" s="6"/>
      <c r="F169" s="6"/>
      <c r="G169" s="6"/>
      <c r="H169" s="25"/>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1">
        <f t="shared" si="16"/>
        <v>0</v>
      </c>
      <c r="BA169" s="1">
        <f t="shared" si="16"/>
        <v>0</v>
      </c>
      <c r="BB169" s="1">
        <f t="shared" si="17"/>
        <v>48</v>
      </c>
      <c r="BD169" s="1" t="str" cm="1">
        <f t="array" ref="BD169">IFERROR( MATCH(0,INDEX(0/(D169:AY169&lt;&gt;""),),0),"")</f>
        <v/>
      </c>
      <c r="BE169" s="1" t="str">
        <f t="shared" si="18"/>
        <v/>
      </c>
      <c r="BF169" s="1" t="str">
        <f t="shared" si="19"/>
        <v/>
      </c>
      <c r="BG169" s="8">
        <v>45544</v>
      </c>
    </row>
    <row r="170" spans="1:59" x14ac:dyDescent="0.45">
      <c r="A170" s="51">
        <f t="shared" si="14"/>
        <v>9</v>
      </c>
      <c r="B170" s="8">
        <v>45545</v>
      </c>
      <c r="C170" s="12" t="str">
        <f t="shared" si="15"/>
        <v>火</v>
      </c>
      <c r="D170" s="6"/>
      <c r="E170" s="6"/>
      <c r="F170" s="6"/>
      <c r="G170" s="6"/>
      <c r="H170" s="25"/>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1">
        <f t="shared" si="16"/>
        <v>0</v>
      </c>
      <c r="BA170" s="1">
        <f t="shared" si="16"/>
        <v>0</v>
      </c>
      <c r="BB170" s="1">
        <f t="shared" si="17"/>
        <v>48</v>
      </c>
      <c r="BD170" s="1" t="str" cm="1">
        <f t="array" ref="BD170">IFERROR( MATCH(0,INDEX(0/(D170:AY170&lt;&gt;""),),0),"")</f>
        <v/>
      </c>
      <c r="BE170" s="1" t="str">
        <f t="shared" si="18"/>
        <v/>
      </c>
      <c r="BF170" s="1" t="str">
        <f t="shared" si="19"/>
        <v/>
      </c>
      <c r="BG170" s="8">
        <v>45545</v>
      </c>
    </row>
    <row r="171" spans="1:59" x14ac:dyDescent="0.45">
      <c r="A171" s="51">
        <f t="shared" si="14"/>
        <v>9</v>
      </c>
      <c r="B171" s="8">
        <v>45546</v>
      </c>
      <c r="C171" s="12" t="str">
        <f t="shared" si="15"/>
        <v>水</v>
      </c>
      <c r="D171" s="6"/>
      <c r="E171" s="6"/>
      <c r="F171" s="6"/>
      <c r="G171" s="6"/>
      <c r="H171" s="25"/>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1">
        <f t="shared" si="16"/>
        <v>0</v>
      </c>
      <c r="BA171" s="1">
        <f t="shared" si="16"/>
        <v>0</v>
      </c>
      <c r="BB171" s="1">
        <f t="shared" si="17"/>
        <v>48</v>
      </c>
      <c r="BD171" s="1" t="str" cm="1">
        <f t="array" ref="BD171">IFERROR( MATCH(0,INDEX(0/(D171:AY171&lt;&gt;""),),0),"")</f>
        <v/>
      </c>
      <c r="BE171" s="1" t="str">
        <f t="shared" si="18"/>
        <v/>
      </c>
      <c r="BF171" s="1" t="str">
        <f t="shared" si="19"/>
        <v/>
      </c>
      <c r="BG171" s="8">
        <v>45546</v>
      </c>
    </row>
    <row r="172" spans="1:59" x14ac:dyDescent="0.45">
      <c r="A172" s="51">
        <f t="shared" si="14"/>
        <v>9</v>
      </c>
      <c r="B172" s="8">
        <v>45547</v>
      </c>
      <c r="C172" s="12" t="str">
        <f t="shared" si="15"/>
        <v>木</v>
      </c>
      <c r="D172" s="6"/>
      <c r="E172" s="6"/>
      <c r="F172" s="6"/>
      <c r="G172" s="6"/>
      <c r="H172" s="25"/>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1">
        <f t="shared" si="16"/>
        <v>0</v>
      </c>
      <c r="BA172" s="1">
        <f t="shared" si="16"/>
        <v>0</v>
      </c>
      <c r="BB172" s="1">
        <f t="shared" si="17"/>
        <v>48</v>
      </c>
      <c r="BD172" s="1" t="str" cm="1">
        <f t="array" ref="BD172">IFERROR( MATCH(0,INDEX(0/(D172:AY172&lt;&gt;""),),0),"")</f>
        <v/>
      </c>
      <c r="BE172" s="1" t="str">
        <f t="shared" si="18"/>
        <v/>
      </c>
      <c r="BF172" s="1" t="str">
        <f t="shared" si="19"/>
        <v/>
      </c>
      <c r="BG172" s="8">
        <v>45547</v>
      </c>
    </row>
    <row r="173" spans="1:59" x14ac:dyDescent="0.45">
      <c r="A173" s="51">
        <f t="shared" si="14"/>
        <v>9</v>
      </c>
      <c r="B173" s="8">
        <v>45548</v>
      </c>
      <c r="C173" s="12" t="str">
        <f t="shared" si="15"/>
        <v>金</v>
      </c>
      <c r="D173" s="6"/>
      <c r="E173" s="6"/>
      <c r="F173" s="6"/>
      <c r="G173" s="6"/>
      <c r="H173" s="25"/>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1">
        <f t="shared" si="16"/>
        <v>0</v>
      </c>
      <c r="BA173" s="1">
        <f t="shared" si="16"/>
        <v>0</v>
      </c>
      <c r="BB173" s="1">
        <f t="shared" si="17"/>
        <v>48</v>
      </c>
      <c r="BD173" s="1" t="str" cm="1">
        <f t="array" ref="BD173">IFERROR( MATCH(0,INDEX(0/(D173:AY173&lt;&gt;""),),0),"")</f>
        <v/>
      </c>
      <c r="BE173" s="1" t="str">
        <f t="shared" si="18"/>
        <v/>
      </c>
      <c r="BF173" s="1" t="str">
        <f t="shared" si="19"/>
        <v/>
      </c>
      <c r="BG173" s="8">
        <v>45548</v>
      </c>
    </row>
    <row r="174" spans="1:59" x14ac:dyDescent="0.45">
      <c r="A174" s="51">
        <f t="shared" si="14"/>
        <v>9</v>
      </c>
      <c r="B174" s="8">
        <v>45549</v>
      </c>
      <c r="C174" s="12" t="str">
        <f t="shared" si="15"/>
        <v>土</v>
      </c>
      <c r="D174" s="6"/>
      <c r="E174" s="6"/>
      <c r="F174" s="6"/>
      <c r="G174" s="6"/>
      <c r="H174" s="25"/>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1">
        <f t="shared" si="16"/>
        <v>0</v>
      </c>
      <c r="BA174" s="1">
        <f t="shared" si="16"/>
        <v>0</v>
      </c>
      <c r="BB174" s="1">
        <f t="shared" si="17"/>
        <v>48</v>
      </c>
      <c r="BD174" s="1" t="str" cm="1">
        <f t="array" ref="BD174">IFERROR( MATCH(0,INDEX(0/(D174:AY174&lt;&gt;""),),0),"")</f>
        <v/>
      </c>
      <c r="BE174" s="1" t="str">
        <f t="shared" si="18"/>
        <v/>
      </c>
      <c r="BF174" s="1" t="str">
        <f t="shared" si="19"/>
        <v/>
      </c>
      <c r="BG174" s="8">
        <v>45549</v>
      </c>
    </row>
    <row r="175" spans="1:59" x14ac:dyDescent="0.45">
      <c r="A175" s="51">
        <f t="shared" si="14"/>
        <v>9</v>
      </c>
      <c r="B175" s="8">
        <v>45550</v>
      </c>
      <c r="C175" s="12" t="str">
        <f t="shared" si="15"/>
        <v>日</v>
      </c>
      <c r="D175" s="6"/>
      <c r="E175" s="6"/>
      <c r="F175" s="6"/>
      <c r="G175" s="6"/>
      <c r="H175" s="25"/>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1">
        <f t="shared" si="16"/>
        <v>0</v>
      </c>
      <c r="BA175" s="1">
        <f t="shared" si="16"/>
        <v>0</v>
      </c>
      <c r="BB175" s="1">
        <f t="shared" si="17"/>
        <v>48</v>
      </c>
      <c r="BD175" s="1" t="str" cm="1">
        <f t="array" ref="BD175">IFERROR( MATCH(0,INDEX(0/(D175:AY175&lt;&gt;""),),0),"")</f>
        <v/>
      </c>
      <c r="BE175" s="1" t="str">
        <f t="shared" si="18"/>
        <v/>
      </c>
      <c r="BF175" s="1" t="str">
        <f t="shared" si="19"/>
        <v/>
      </c>
      <c r="BG175" s="8">
        <v>45550</v>
      </c>
    </row>
    <row r="176" spans="1:59" x14ac:dyDescent="0.45">
      <c r="A176" s="51">
        <f t="shared" si="14"/>
        <v>9</v>
      </c>
      <c r="B176" s="8">
        <v>45551</v>
      </c>
      <c r="C176" s="12" t="str">
        <f t="shared" si="15"/>
        <v>月</v>
      </c>
      <c r="D176" s="6"/>
      <c r="E176" s="6"/>
      <c r="F176" s="6"/>
      <c r="G176" s="6"/>
      <c r="H176" s="25"/>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1">
        <f t="shared" si="16"/>
        <v>0</v>
      </c>
      <c r="BA176" s="1">
        <f t="shared" si="16"/>
        <v>0</v>
      </c>
      <c r="BB176" s="1">
        <f t="shared" si="17"/>
        <v>48</v>
      </c>
      <c r="BD176" s="1" t="str" cm="1">
        <f t="array" ref="BD176">IFERROR( MATCH(0,INDEX(0/(D176:AY176&lt;&gt;""),),0),"")</f>
        <v/>
      </c>
      <c r="BE176" s="1" t="str">
        <f t="shared" si="18"/>
        <v/>
      </c>
      <c r="BF176" s="1" t="str">
        <f t="shared" si="19"/>
        <v/>
      </c>
      <c r="BG176" s="8">
        <v>45551</v>
      </c>
    </row>
    <row r="177" spans="1:59" x14ac:dyDescent="0.45">
      <c r="A177" s="51">
        <f t="shared" si="14"/>
        <v>9</v>
      </c>
      <c r="B177" s="8">
        <v>45552</v>
      </c>
      <c r="C177" s="12" t="str">
        <f t="shared" si="15"/>
        <v>火</v>
      </c>
      <c r="D177" s="6"/>
      <c r="E177" s="6"/>
      <c r="F177" s="6"/>
      <c r="G177" s="6"/>
      <c r="H177" s="25"/>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1">
        <f t="shared" si="16"/>
        <v>0</v>
      </c>
      <c r="BA177" s="1">
        <f t="shared" si="16"/>
        <v>0</v>
      </c>
      <c r="BB177" s="1">
        <f t="shared" si="17"/>
        <v>48</v>
      </c>
      <c r="BD177" s="1" t="str" cm="1">
        <f t="array" ref="BD177">IFERROR( MATCH(0,INDEX(0/(D177:AY177&lt;&gt;""),),0),"")</f>
        <v/>
      </c>
      <c r="BE177" s="1" t="str">
        <f t="shared" si="18"/>
        <v/>
      </c>
      <c r="BF177" s="1" t="str">
        <f t="shared" si="19"/>
        <v/>
      </c>
      <c r="BG177" s="8">
        <v>45552</v>
      </c>
    </row>
    <row r="178" spans="1:59" x14ac:dyDescent="0.45">
      <c r="A178" s="51">
        <f t="shared" si="14"/>
        <v>9</v>
      </c>
      <c r="B178" s="8">
        <v>45553</v>
      </c>
      <c r="C178" s="12" t="str">
        <f t="shared" si="15"/>
        <v>水</v>
      </c>
      <c r="D178" s="6"/>
      <c r="E178" s="6"/>
      <c r="F178" s="6"/>
      <c r="G178" s="6"/>
      <c r="H178" s="25"/>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1">
        <f t="shared" si="16"/>
        <v>0</v>
      </c>
      <c r="BA178" s="1">
        <f t="shared" si="16"/>
        <v>0</v>
      </c>
      <c r="BB178" s="1">
        <f t="shared" si="17"/>
        <v>48</v>
      </c>
      <c r="BD178" s="1" t="str" cm="1">
        <f t="array" ref="BD178">IFERROR( MATCH(0,INDEX(0/(D178:AY178&lt;&gt;""),),0),"")</f>
        <v/>
      </c>
      <c r="BE178" s="1" t="str">
        <f t="shared" si="18"/>
        <v/>
      </c>
      <c r="BF178" s="1" t="str">
        <f t="shared" si="19"/>
        <v/>
      </c>
      <c r="BG178" s="8">
        <v>45553</v>
      </c>
    </row>
    <row r="179" spans="1:59" x14ac:dyDescent="0.45">
      <c r="A179" s="51">
        <f t="shared" si="14"/>
        <v>9</v>
      </c>
      <c r="B179" s="8">
        <v>45554</v>
      </c>
      <c r="C179" s="12" t="str">
        <f t="shared" si="15"/>
        <v>木</v>
      </c>
      <c r="D179" s="6"/>
      <c r="E179" s="6"/>
      <c r="F179" s="6"/>
      <c r="G179" s="6"/>
      <c r="H179" s="25"/>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1">
        <f t="shared" si="16"/>
        <v>0</v>
      </c>
      <c r="BA179" s="1">
        <f t="shared" si="16"/>
        <v>0</v>
      </c>
      <c r="BB179" s="1">
        <f t="shared" si="17"/>
        <v>48</v>
      </c>
      <c r="BD179" s="1" t="str" cm="1">
        <f t="array" ref="BD179">IFERROR( MATCH(0,INDEX(0/(D179:AY179&lt;&gt;""),),0),"")</f>
        <v/>
      </c>
      <c r="BE179" s="1" t="str">
        <f t="shared" si="18"/>
        <v/>
      </c>
      <c r="BF179" s="1" t="str">
        <f t="shared" si="19"/>
        <v/>
      </c>
      <c r="BG179" s="8">
        <v>45554</v>
      </c>
    </row>
    <row r="180" spans="1:59" x14ac:dyDescent="0.45">
      <c r="A180" s="51">
        <f t="shared" si="14"/>
        <v>9</v>
      </c>
      <c r="B180" s="8">
        <v>45555</v>
      </c>
      <c r="C180" s="12" t="str">
        <f t="shared" si="15"/>
        <v>金</v>
      </c>
      <c r="D180" s="6"/>
      <c r="E180" s="6"/>
      <c r="F180" s="6"/>
      <c r="G180" s="6"/>
      <c r="H180" s="25"/>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1">
        <f t="shared" si="16"/>
        <v>0</v>
      </c>
      <c r="BA180" s="1">
        <f t="shared" si="16"/>
        <v>0</v>
      </c>
      <c r="BB180" s="1">
        <f t="shared" si="17"/>
        <v>48</v>
      </c>
      <c r="BD180" s="1" t="str" cm="1">
        <f t="array" ref="BD180">IFERROR( MATCH(0,INDEX(0/(D180:AY180&lt;&gt;""),),0),"")</f>
        <v/>
      </c>
      <c r="BE180" s="1" t="str">
        <f t="shared" si="18"/>
        <v/>
      </c>
      <c r="BF180" s="1" t="str">
        <f t="shared" si="19"/>
        <v/>
      </c>
      <c r="BG180" s="8">
        <v>45555</v>
      </c>
    </row>
    <row r="181" spans="1:59" x14ac:dyDescent="0.45">
      <c r="A181" s="51">
        <f t="shared" si="14"/>
        <v>9</v>
      </c>
      <c r="B181" s="8">
        <v>45556</v>
      </c>
      <c r="C181" s="12" t="str">
        <f t="shared" si="15"/>
        <v>土</v>
      </c>
      <c r="D181" s="6"/>
      <c r="E181" s="6"/>
      <c r="F181" s="6"/>
      <c r="G181" s="6"/>
      <c r="H181" s="25"/>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1">
        <f t="shared" si="16"/>
        <v>0</v>
      </c>
      <c r="BA181" s="1">
        <f t="shared" si="16"/>
        <v>0</v>
      </c>
      <c r="BB181" s="1">
        <f t="shared" si="17"/>
        <v>48</v>
      </c>
      <c r="BD181" s="1" t="str" cm="1">
        <f t="array" ref="BD181">IFERROR( MATCH(0,INDEX(0/(D181:AY181&lt;&gt;""),),0),"")</f>
        <v/>
      </c>
      <c r="BE181" s="1" t="str">
        <f t="shared" si="18"/>
        <v/>
      </c>
      <c r="BF181" s="1" t="str">
        <f t="shared" si="19"/>
        <v/>
      </c>
      <c r="BG181" s="8">
        <v>45556</v>
      </c>
    </row>
    <row r="182" spans="1:59" x14ac:dyDescent="0.45">
      <c r="A182" s="51">
        <f t="shared" si="14"/>
        <v>9</v>
      </c>
      <c r="B182" s="8">
        <v>45557</v>
      </c>
      <c r="C182" s="12" t="str">
        <f t="shared" si="15"/>
        <v>日</v>
      </c>
      <c r="D182" s="6"/>
      <c r="E182" s="6"/>
      <c r="F182" s="6"/>
      <c r="G182" s="6"/>
      <c r="H182" s="25"/>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1">
        <f t="shared" si="16"/>
        <v>0</v>
      </c>
      <c r="BA182" s="1">
        <f t="shared" si="16"/>
        <v>0</v>
      </c>
      <c r="BB182" s="1">
        <f t="shared" si="17"/>
        <v>48</v>
      </c>
      <c r="BD182" s="1" t="str" cm="1">
        <f t="array" ref="BD182">IFERROR( MATCH(0,INDEX(0/(D182:AY182&lt;&gt;""),),0),"")</f>
        <v/>
      </c>
      <c r="BE182" s="1" t="str">
        <f t="shared" si="18"/>
        <v/>
      </c>
      <c r="BF182" s="1" t="str">
        <f t="shared" si="19"/>
        <v/>
      </c>
      <c r="BG182" s="8">
        <v>45557</v>
      </c>
    </row>
    <row r="183" spans="1:59" x14ac:dyDescent="0.45">
      <c r="A183" s="51">
        <f t="shared" si="14"/>
        <v>9</v>
      </c>
      <c r="B183" s="8">
        <v>45558</v>
      </c>
      <c r="C183" s="12" t="str">
        <f t="shared" si="15"/>
        <v>月</v>
      </c>
      <c r="D183" s="6"/>
      <c r="E183" s="6"/>
      <c r="F183" s="6"/>
      <c r="G183" s="6"/>
      <c r="H183" s="25"/>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1">
        <f t="shared" si="16"/>
        <v>0</v>
      </c>
      <c r="BA183" s="1">
        <f t="shared" si="16"/>
        <v>0</v>
      </c>
      <c r="BB183" s="1">
        <f t="shared" si="17"/>
        <v>48</v>
      </c>
      <c r="BD183" s="1" t="str" cm="1">
        <f t="array" ref="BD183">IFERROR( MATCH(0,INDEX(0/(D183:AY183&lt;&gt;""),),0),"")</f>
        <v/>
      </c>
      <c r="BE183" s="1" t="str">
        <f t="shared" si="18"/>
        <v/>
      </c>
      <c r="BF183" s="1" t="str">
        <f t="shared" si="19"/>
        <v/>
      </c>
      <c r="BG183" s="8">
        <v>45558</v>
      </c>
    </row>
    <row r="184" spans="1:59" x14ac:dyDescent="0.45">
      <c r="A184" s="51">
        <f t="shared" si="14"/>
        <v>9</v>
      </c>
      <c r="B184" s="8">
        <v>45559</v>
      </c>
      <c r="C184" s="12" t="str">
        <f t="shared" si="15"/>
        <v>火</v>
      </c>
      <c r="D184" s="6"/>
      <c r="E184" s="6"/>
      <c r="F184" s="6"/>
      <c r="G184" s="6"/>
      <c r="H184" s="25"/>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1">
        <f t="shared" si="16"/>
        <v>0</v>
      </c>
      <c r="BA184" s="1">
        <f t="shared" si="16"/>
        <v>0</v>
      </c>
      <c r="BB184" s="1">
        <f t="shared" si="17"/>
        <v>48</v>
      </c>
      <c r="BD184" s="1" t="str" cm="1">
        <f t="array" ref="BD184">IFERROR( MATCH(0,INDEX(0/(D184:AY184&lt;&gt;""),),0),"")</f>
        <v/>
      </c>
      <c r="BE184" s="1" t="str">
        <f t="shared" si="18"/>
        <v/>
      </c>
      <c r="BF184" s="1" t="str">
        <f t="shared" si="19"/>
        <v/>
      </c>
      <c r="BG184" s="8">
        <v>45559</v>
      </c>
    </row>
    <row r="185" spans="1:59" x14ac:dyDescent="0.45">
      <c r="A185" s="51">
        <f t="shared" si="14"/>
        <v>9</v>
      </c>
      <c r="B185" s="8">
        <v>45560</v>
      </c>
      <c r="C185" s="12" t="str">
        <f t="shared" si="15"/>
        <v>水</v>
      </c>
      <c r="D185" s="6"/>
      <c r="E185" s="6"/>
      <c r="F185" s="6"/>
      <c r="G185" s="6"/>
      <c r="H185" s="25"/>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1">
        <f t="shared" si="16"/>
        <v>0</v>
      </c>
      <c r="BA185" s="1">
        <f t="shared" si="16"/>
        <v>0</v>
      </c>
      <c r="BB185" s="1">
        <f t="shared" si="17"/>
        <v>48</v>
      </c>
      <c r="BD185" s="1" t="str" cm="1">
        <f t="array" ref="BD185">IFERROR( MATCH(0,INDEX(0/(D185:AY185&lt;&gt;""),),0),"")</f>
        <v/>
      </c>
      <c r="BE185" s="1" t="str">
        <f t="shared" si="18"/>
        <v/>
      </c>
      <c r="BF185" s="1" t="str">
        <f t="shared" si="19"/>
        <v/>
      </c>
      <c r="BG185" s="8">
        <v>45560</v>
      </c>
    </row>
    <row r="186" spans="1:59" x14ac:dyDescent="0.45">
      <c r="A186" s="51">
        <f t="shared" si="14"/>
        <v>9</v>
      </c>
      <c r="B186" s="8">
        <v>45561</v>
      </c>
      <c r="C186" s="12" t="str">
        <f t="shared" si="15"/>
        <v>木</v>
      </c>
      <c r="D186" s="6"/>
      <c r="E186" s="6"/>
      <c r="F186" s="6"/>
      <c r="G186" s="6"/>
      <c r="H186" s="25"/>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1">
        <f t="shared" si="16"/>
        <v>0</v>
      </c>
      <c r="BA186" s="1">
        <f t="shared" si="16"/>
        <v>0</v>
      </c>
      <c r="BB186" s="1">
        <f t="shared" si="17"/>
        <v>48</v>
      </c>
      <c r="BD186" s="1" t="str" cm="1">
        <f t="array" ref="BD186">IFERROR( MATCH(0,INDEX(0/(D186:AY186&lt;&gt;""),),0),"")</f>
        <v/>
      </c>
      <c r="BE186" s="1" t="str">
        <f t="shared" si="18"/>
        <v/>
      </c>
      <c r="BF186" s="1" t="str">
        <f t="shared" si="19"/>
        <v/>
      </c>
      <c r="BG186" s="8">
        <v>45561</v>
      </c>
    </row>
    <row r="187" spans="1:59" x14ac:dyDescent="0.45">
      <c r="A187" s="51">
        <f t="shared" si="14"/>
        <v>9</v>
      </c>
      <c r="B187" s="8">
        <v>45562</v>
      </c>
      <c r="C187" s="12" t="str">
        <f t="shared" si="15"/>
        <v>金</v>
      </c>
      <c r="D187" s="6"/>
      <c r="E187" s="6"/>
      <c r="F187" s="6"/>
      <c r="G187" s="6"/>
      <c r="H187" s="25"/>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1">
        <f t="shared" si="16"/>
        <v>0</v>
      </c>
      <c r="BA187" s="1">
        <f t="shared" si="16"/>
        <v>0</v>
      </c>
      <c r="BB187" s="1">
        <f t="shared" si="17"/>
        <v>48</v>
      </c>
      <c r="BD187" s="1" t="str" cm="1">
        <f t="array" ref="BD187">IFERROR( MATCH(0,INDEX(0/(D187:AY187&lt;&gt;""),),0),"")</f>
        <v/>
      </c>
      <c r="BE187" s="1" t="str">
        <f t="shared" si="18"/>
        <v/>
      </c>
      <c r="BF187" s="1" t="str">
        <f t="shared" si="19"/>
        <v/>
      </c>
      <c r="BG187" s="8">
        <v>45562</v>
      </c>
    </row>
    <row r="188" spans="1:59" x14ac:dyDescent="0.45">
      <c r="A188" s="51">
        <f t="shared" si="14"/>
        <v>9</v>
      </c>
      <c r="B188" s="8">
        <v>45563</v>
      </c>
      <c r="C188" s="12" t="str">
        <f t="shared" si="15"/>
        <v>土</v>
      </c>
      <c r="D188" s="6"/>
      <c r="E188" s="6"/>
      <c r="F188" s="6"/>
      <c r="G188" s="6"/>
      <c r="H188" s="25"/>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1">
        <f t="shared" si="16"/>
        <v>0</v>
      </c>
      <c r="BA188" s="1">
        <f t="shared" si="16"/>
        <v>0</v>
      </c>
      <c r="BB188" s="1">
        <f t="shared" si="17"/>
        <v>48</v>
      </c>
      <c r="BD188" s="1" t="str" cm="1">
        <f t="array" ref="BD188">IFERROR( MATCH(0,INDEX(0/(D188:AY188&lt;&gt;""),),0),"")</f>
        <v/>
      </c>
      <c r="BE188" s="1" t="str">
        <f t="shared" si="18"/>
        <v/>
      </c>
      <c r="BF188" s="1" t="str">
        <f t="shared" si="19"/>
        <v/>
      </c>
      <c r="BG188" s="8">
        <v>45563</v>
      </c>
    </row>
    <row r="189" spans="1:59" x14ac:dyDescent="0.45">
      <c r="A189" s="51">
        <f t="shared" si="14"/>
        <v>9</v>
      </c>
      <c r="B189" s="8">
        <v>45564</v>
      </c>
      <c r="C189" s="12" t="str">
        <f t="shared" si="15"/>
        <v>日</v>
      </c>
      <c r="D189" s="6"/>
      <c r="E189" s="6"/>
      <c r="F189" s="6"/>
      <c r="G189" s="6"/>
      <c r="H189" s="25"/>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1">
        <f t="shared" si="16"/>
        <v>0</v>
      </c>
      <c r="BA189" s="1">
        <f t="shared" si="16"/>
        <v>0</v>
      </c>
      <c r="BB189" s="1">
        <f t="shared" si="17"/>
        <v>48</v>
      </c>
      <c r="BD189" s="1" t="str" cm="1">
        <f t="array" ref="BD189">IFERROR( MATCH(0,INDEX(0/(D189:AY189&lt;&gt;""),),0),"")</f>
        <v/>
      </c>
      <c r="BE189" s="1" t="str">
        <f t="shared" si="18"/>
        <v/>
      </c>
      <c r="BF189" s="1" t="str">
        <f t="shared" si="19"/>
        <v/>
      </c>
      <c r="BG189" s="8">
        <v>45564</v>
      </c>
    </row>
    <row r="190" spans="1:59" x14ac:dyDescent="0.45">
      <c r="A190" s="51">
        <f t="shared" si="14"/>
        <v>9</v>
      </c>
      <c r="B190" s="8">
        <v>45565</v>
      </c>
      <c r="C190" s="12" t="str">
        <f t="shared" si="15"/>
        <v>月</v>
      </c>
      <c r="D190" s="6"/>
      <c r="E190" s="6"/>
      <c r="F190" s="6"/>
      <c r="G190" s="6"/>
      <c r="H190" s="25"/>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1">
        <f t="shared" si="16"/>
        <v>0</v>
      </c>
      <c r="BA190" s="1">
        <f t="shared" si="16"/>
        <v>0</v>
      </c>
      <c r="BB190" s="1">
        <f t="shared" si="17"/>
        <v>48</v>
      </c>
      <c r="BD190" s="1" t="str" cm="1">
        <f t="array" ref="BD190">IFERROR( MATCH(0,INDEX(0/(D190:AY190&lt;&gt;""),),0),"")</f>
        <v/>
      </c>
      <c r="BE190" s="1" t="str">
        <f t="shared" si="18"/>
        <v/>
      </c>
      <c r="BF190" s="1" t="str">
        <f t="shared" si="19"/>
        <v/>
      </c>
      <c r="BG190" s="8">
        <v>45565</v>
      </c>
    </row>
    <row r="191" spans="1:59" x14ac:dyDescent="0.45">
      <c r="A191" s="51">
        <f t="shared" si="14"/>
        <v>10</v>
      </c>
      <c r="B191" s="8">
        <v>45566</v>
      </c>
      <c r="C191" s="12" t="str">
        <f t="shared" si="15"/>
        <v>火</v>
      </c>
      <c r="D191" s="6"/>
      <c r="E191" s="6"/>
      <c r="F191" s="6"/>
      <c r="G191" s="6"/>
      <c r="H191" s="25"/>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1">
        <f t="shared" si="16"/>
        <v>0</v>
      </c>
      <c r="BA191" s="1">
        <f t="shared" si="16"/>
        <v>0</v>
      </c>
      <c r="BB191" s="1">
        <f t="shared" si="17"/>
        <v>48</v>
      </c>
      <c r="BD191" s="1" t="str" cm="1">
        <f t="array" ref="BD191">IFERROR( MATCH(0,INDEX(0/(D191:AY191&lt;&gt;""),),0),"")</f>
        <v/>
      </c>
      <c r="BE191" s="1" t="str">
        <f t="shared" si="18"/>
        <v/>
      </c>
      <c r="BF191" s="1" t="str">
        <f t="shared" si="19"/>
        <v/>
      </c>
      <c r="BG191" s="8">
        <v>45566</v>
      </c>
    </row>
    <row r="192" spans="1:59" x14ac:dyDescent="0.45">
      <c r="A192" s="51">
        <f t="shared" si="14"/>
        <v>10</v>
      </c>
      <c r="B192" s="8">
        <v>45567</v>
      </c>
      <c r="C192" s="12" t="str">
        <f t="shared" si="15"/>
        <v>水</v>
      </c>
      <c r="D192" s="6"/>
      <c r="E192" s="6"/>
      <c r="F192" s="6"/>
      <c r="G192" s="6"/>
      <c r="H192" s="25"/>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1">
        <f t="shared" si="16"/>
        <v>0</v>
      </c>
      <c r="BA192" s="1">
        <f t="shared" si="16"/>
        <v>0</v>
      </c>
      <c r="BB192" s="1">
        <f t="shared" si="17"/>
        <v>48</v>
      </c>
      <c r="BD192" s="1" t="str" cm="1">
        <f t="array" ref="BD192">IFERROR( MATCH(0,INDEX(0/(D192:AY192&lt;&gt;""),),0),"")</f>
        <v/>
      </c>
      <c r="BE192" s="1" t="str">
        <f t="shared" si="18"/>
        <v/>
      </c>
      <c r="BF192" s="1" t="str">
        <f t="shared" si="19"/>
        <v/>
      </c>
      <c r="BG192" s="8">
        <v>45567</v>
      </c>
    </row>
    <row r="193" spans="1:59" x14ac:dyDescent="0.45">
      <c r="A193" s="51">
        <f t="shared" si="14"/>
        <v>10</v>
      </c>
      <c r="B193" s="8">
        <v>45568</v>
      </c>
      <c r="C193" s="12" t="str">
        <f t="shared" si="15"/>
        <v>木</v>
      </c>
      <c r="D193" s="6"/>
      <c r="E193" s="6"/>
      <c r="F193" s="6"/>
      <c r="G193" s="6"/>
      <c r="H193" s="25"/>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1">
        <f t="shared" si="16"/>
        <v>0</v>
      </c>
      <c r="BA193" s="1">
        <f t="shared" si="16"/>
        <v>0</v>
      </c>
      <c r="BB193" s="1">
        <f t="shared" si="17"/>
        <v>48</v>
      </c>
      <c r="BD193" s="1" t="str" cm="1">
        <f t="array" ref="BD193">IFERROR( MATCH(0,INDEX(0/(D193:AY193&lt;&gt;""),),0),"")</f>
        <v/>
      </c>
      <c r="BE193" s="1" t="str">
        <f t="shared" si="18"/>
        <v/>
      </c>
      <c r="BF193" s="1" t="str">
        <f t="shared" si="19"/>
        <v/>
      </c>
      <c r="BG193" s="8">
        <v>45568</v>
      </c>
    </row>
    <row r="194" spans="1:59" x14ac:dyDescent="0.45">
      <c r="A194" s="51">
        <f t="shared" si="14"/>
        <v>10</v>
      </c>
      <c r="B194" s="8">
        <v>45569</v>
      </c>
      <c r="C194" s="12" t="str">
        <f t="shared" si="15"/>
        <v>金</v>
      </c>
      <c r="D194" s="6"/>
      <c r="E194" s="6"/>
      <c r="F194" s="6"/>
      <c r="G194" s="6"/>
      <c r="H194" s="25"/>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1">
        <f t="shared" si="16"/>
        <v>0</v>
      </c>
      <c r="BA194" s="1">
        <f t="shared" si="16"/>
        <v>0</v>
      </c>
      <c r="BB194" s="1">
        <f t="shared" si="17"/>
        <v>48</v>
      </c>
      <c r="BD194" s="1" t="str" cm="1">
        <f t="array" ref="BD194">IFERROR( MATCH(0,INDEX(0/(D194:AY194&lt;&gt;""),),0),"")</f>
        <v/>
      </c>
      <c r="BE194" s="1" t="str">
        <f t="shared" si="18"/>
        <v/>
      </c>
      <c r="BF194" s="1" t="str">
        <f t="shared" si="19"/>
        <v/>
      </c>
      <c r="BG194" s="8">
        <v>45569</v>
      </c>
    </row>
    <row r="195" spans="1:59" x14ac:dyDescent="0.45">
      <c r="A195" s="51">
        <f t="shared" si="14"/>
        <v>10</v>
      </c>
      <c r="B195" s="8">
        <v>45570</v>
      </c>
      <c r="C195" s="12" t="str">
        <f t="shared" si="15"/>
        <v>土</v>
      </c>
      <c r="D195" s="6"/>
      <c r="E195" s="6"/>
      <c r="F195" s="6"/>
      <c r="G195" s="6"/>
      <c r="H195" s="25"/>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1">
        <f t="shared" si="16"/>
        <v>0</v>
      </c>
      <c r="BA195" s="1">
        <f t="shared" si="16"/>
        <v>0</v>
      </c>
      <c r="BB195" s="1">
        <f t="shared" si="17"/>
        <v>48</v>
      </c>
      <c r="BD195" s="1" t="str" cm="1">
        <f t="array" ref="BD195">IFERROR( MATCH(0,INDEX(0/(D195:AY195&lt;&gt;""),),0),"")</f>
        <v/>
      </c>
      <c r="BE195" s="1" t="str">
        <f t="shared" si="18"/>
        <v/>
      </c>
      <c r="BF195" s="1" t="str">
        <f t="shared" si="19"/>
        <v/>
      </c>
      <c r="BG195" s="8">
        <v>45570</v>
      </c>
    </row>
    <row r="196" spans="1:59" x14ac:dyDescent="0.45">
      <c r="A196" s="51">
        <f t="shared" si="14"/>
        <v>10</v>
      </c>
      <c r="B196" s="8">
        <v>45571</v>
      </c>
      <c r="C196" s="12" t="str">
        <f t="shared" si="15"/>
        <v>日</v>
      </c>
      <c r="D196" s="6"/>
      <c r="E196" s="6"/>
      <c r="F196" s="6"/>
      <c r="G196" s="6"/>
      <c r="H196" s="25"/>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1">
        <f t="shared" si="16"/>
        <v>0</v>
      </c>
      <c r="BA196" s="1">
        <f t="shared" si="16"/>
        <v>0</v>
      </c>
      <c r="BB196" s="1">
        <f t="shared" si="17"/>
        <v>48</v>
      </c>
      <c r="BD196" s="1" t="str" cm="1">
        <f t="array" ref="BD196">IFERROR( MATCH(0,INDEX(0/(D196:AY196&lt;&gt;""),),0),"")</f>
        <v/>
      </c>
      <c r="BE196" s="1" t="str">
        <f t="shared" si="18"/>
        <v/>
      </c>
      <c r="BF196" s="1" t="str">
        <f t="shared" si="19"/>
        <v/>
      </c>
      <c r="BG196" s="8">
        <v>45571</v>
      </c>
    </row>
    <row r="197" spans="1:59" x14ac:dyDescent="0.45">
      <c r="A197" s="51">
        <f t="shared" si="14"/>
        <v>10</v>
      </c>
      <c r="B197" s="8">
        <v>45572</v>
      </c>
      <c r="C197" s="12" t="str">
        <f t="shared" si="15"/>
        <v>月</v>
      </c>
      <c r="D197" s="6"/>
      <c r="E197" s="6"/>
      <c r="F197" s="6"/>
      <c r="G197" s="6"/>
      <c r="H197" s="25"/>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1">
        <f t="shared" si="16"/>
        <v>0</v>
      </c>
      <c r="BA197" s="1">
        <f t="shared" si="16"/>
        <v>0</v>
      </c>
      <c r="BB197" s="1">
        <f t="shared" si="17"/>
        <v>48</v>
      </c>
      <c r="BD197" s="1" t="str" cm="1">
        <f t="array" ref="BD197">IFERROR( MATCH(0,INDEX(0/(D197:AY197&lt;&gt;""),),0),"")</f>
        <v/>
      </c>
      <c r="BE197" s="1" t="str">
        <f t="shared" si="18"/>
        <v/>
      </c>
      <c r="BF197" s="1" t="str">
        <f t="shared" si="19"/>
        <v/>
      </c>
      <c r="BG197" s="8">
        <v>45572</v>
      </c>
    </row>
    <row r="198" spans="1:59" x14ac:dyDescent="0.45">
      <c r="A198" s="51">
        <f t="shared" si="14"/>
        <v>10</v>
      </c>
      <c r="B198" s="8">
        <v>45573</v>
      </c>
      <c r="C198" s="12" t="str">
        <f t="shared" si="15"/>
        <v>火</v>
      </c>
      <c r="D198" s="6"/>
      <c r="E198" s="6"/>
      <c r="F198" s="6"/>
      <c r="G198" s="6"/>
      <c r="H198" s="25"/>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1">
        <f t="shared" si="16"/>
        <v>0</v>
      </c>
      <c r="BA198" s="1">
        <f t="shared" si="16"/>
        <v>0</v>
      </c>
      <c r="BB198" s="1">
        <f t="shared" si="17"/>
        <v>48</v>
      </c>
      <c r="BD198" s="1" t="str" cm="1">
        <f t="array" ref="BD198">IFERROR( MATCH(0,INDEX(0/(D198:AY198&lt;&gt;""),),0),"")</f>
        <v/>
      </c>
      <c r="BE198" s="1" t="str">
        <f t="shared" si="18"/>
        <v/>
      </c>
      <c r="BF198" s="1" t="str">
        <f t="shared" si="19"/>
        <v/>
      </c>
      <c r="BG198" s="8">
        <v>45573</v>
      </c>
    </row>
    <row r="199" spans="1:59" x14ac:dyDescent="0.45">
      <c r="A199" s="51">
        <f t="shared" si="14"/>
        <v>10</v>
      </c>
      <c r="B199" s="8">
        <v>45574</v>
      </c>
      <c r="C199" s="12" t="str">
        <f t="shared" si="15"/>
        <v>水</v>
      </c>
      <c r="D199" s="6"/>
      <c r="E199" s="6"/>
      <c r="F199" s="6"/>
      <c r="G199" s="6"/>
      <c r="H199" s="25"/>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1">
        <f t="shared" si="16"/>
        <v>0</v>
      </c>
      <c r="BA199" s="1">
        <f t="shared" si="16"/>
        <v>0</v>
      </c>
      <c r="BB199" s="1">
        <f t="shared" si="17"/>
        <v>48</v>
      </c>
      <c r="BD199" s="1" t="str" cm="1">
        <f t="array" ref="BD199">IFERROR( MATCH(0,INDEX(0/(D199:AY199&lt;&gt;""),),0),"")</f>
        <v/>
      </c>
      <c r="BE199" s="1" t="str">
        <f t="shared" si="18"/>
        <v/>
      </c>
      <c r="BF199" s="1" t="str">
        <f t="shared" si="19"/>
        <v/>
      </c>
      <c r="BG199" s="8">
        <v>45574</v>
      </c>
    </row>
    <row r="200" spans="1:59" x14ac:dyDescent="0.45">
      <c r="A200" s="51">
        <f t="shared" si="14"/>
        <v>10</v>
      </c>
      <c r="B200" s="8">
        <v>45575</v>
      </c>
      <c r="C200" s="12" t="str">
        <f t="shared" si="15"/>
        <v>木</v>
      </c>
      <c r="D200" s="6"/>
      <c r="E200" s="6"/>
      <c r="F200" s="6"/>
      <c r="G200" s="6"/>
      <c r="H200" s="25"/>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1">
        <f t="shared" si="16"/>
        <v>0</v>
      </c>
      <c r="BA200" s="1">
        <f t="shared" si="16"/>
        <v>0</v>
      </c>
      <c r="BB200" s="1">
        <f t="shared" si="17"/>
        <v>48</v>
      </c>
      <c r="BD200" s="1" t="str" cm="1">
        <f t="array" ref="BD200">IFERROR( MATCH(0,INDEX(0/(D200:AY200&lt;&gt;""),),0),"")</f>
        <v/>
      </c>
      <c r="BE200" s="1" t="str">
        <f t="shared" si="18"/>
        <v/>
      </c>
      <c r="BF200" s="1" t="str">
        <f t="shared" si="19"/>
        <v/>
      </c>
      <c r="BG200" s="8">
        <v>45575</v>
      </c>
    </row>
    <row r="201" spans="1:59" x14ac:dyDescent="0.45">
      <c r="A201" s="51">
        <f t="shared" ref="A201:A264" si="20">MONTH(B201)</f>
        <v>10</v>
      </c>
      <c r="B201" s="8">
        <v>45576</v>
      </c>
      <c r="C201" s="12" t="str">
        <f t="shared" ref="C201:C264" si="21">TEXT(B201, "aaa")</f>
        <v>金</v>
      </c>
      <c r="D201" s="6"/>
      <c r="E201" s="6"/>
      <c r="F201" s="6"/>
      <c r="G201" s="6"/>
      <c r="H201" s="25"/>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1">
        <f t="shared" ref="AZ201:BA232" si="22">COUNTIF($D201:$AY201,AZ$7)</f>
        <v>0</v>
      </c>
      <c r="BA201" s="1">
        <f t="shared" si="22"/>
        <v>0</v>
      </c>
      <c r="BB201" s="1">
        <f t="shared" ref="BB201:BB264" si="23">COUNTIF($D201:$AY201,"")</f>
        <v>48</v>
      </c>
      <c r="BD201" s="1" t="str" cm="1">
        <f t="array" ref="BD201">IFERROR( MATCH(0,INDEX(0/(D201:AY201&lt;&gt;""),),0),"")</f>
        <v/>
      </c>
      <c r="BE201" s="1" t="str">
        <f t="shared" ref="BE201:BE264" si="24">IFERROR((BD201-1)/2,"")</f>
        <v/>
      </c>
      <c r="BF201" s="1" t="str">
        <f t="shared" ref="BF201:BF264" si="25">IFERROR(BE201+AZ201*0.5,"")</f>
        <v/>
      </c>
      <c r="BG201" s="8">
        <v>45576</v>
      </c>
    </row>
    <row r="202" spans="1:59" x14ac:dyDescent="0.45">
      <c r="A202" s="51">
        <f t="shared" si="20"/>
        <v>10</v>
      </c>
      <c r="B202" s="8">
        <v>45577</v>
      </c>
      <c r="C202" s="12" t="str">
        <f t="shared" si="21"/>
        <v>土</v>
      </c>
      <c r="D202" s="6"/>
      <c r="E202" s="6"/>
      <c r="F202" s="6"/>
      <c r="G202" s="6"/>
      <c r="H202" s="25"/>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1">
        <f t="shared" si="22"/>
        <v>0</v>
      </c>
      <c r="BA202" s="1">
        <f t="shared" si="22"/>
        <v>0</v>
      </c>
      <c r="BB202" s="1">
        <f t="shared" si="23"/>
        <v>48</v>
      </c>
      <c r="BD202" s="1" t="str" cm="1">
        <f t="array" ref="BD202">IFERROR( MATCH(0,INDEX(0/(D202:AY202&lt;&gt;""),),0),"")</f>
        <v/>
      </c>
      <c r="BE202" s="1" t="str">
        <f t="shared" si="24"/>
        <v/>
      </c>
      <c r="BF202" s="1" t="str">
        <f t="shared" si="25"/>
        <v/>
      </c>
      <c r="BG202" s="8">
        <v>45577</v>
      </c>
    </row>
    <row r="203" spans="1:59" x14ac:dyDescent="0.45">
      <c r="A203" s="51">
        <f t="shared" si="20"/>
        <v>10</v>
      </c>
      <c r="B203" s="8">
        <v>45578</v>
      </c>
      <c r="C203" s="12" t="str">
        <f t="shared" si="21"/>
        <v>日</v>
      </c>
      <c r="D203" s="6"/>
      <c r="E203" s="6"/>
      <c r="F203" s="6"/>
      <c r="G203" s="6"/>
      <c r="H203" s="25"/>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1">
        <f t="shared" si="22"/>
        <v>0</v>
      </c>
      <c r="BA203" s="1">
        <f t="shared" si="22"/>
        <v>0</v>
      </c>
      <c r="BB203" s="1">
        <f t="shared" si="23"/>
        <v>48</v>
      </c>
      <c r="BD203" s="1" t="str" cm="1">
        <f t="array" ref="BD203">IFERROR( MATCH(0,INDEX(0/(D203:AY203&lt;&gt;""),),0),"")</f>
        <v/>
      </c>
      <c r="BE203" s="1" t="str">
        <f t="shared" si="24"/>
        <v/>
      </c>
      <c r="BF203" s="1" t="str">
        <f t="shared" si="25"/>
        <v/>
      </c>
      <c r="BG203" s="8">
        <v>45578</v>
      </c>
    </row>
    <row r="204" spans="1:59" x14ac:dyDescent="0.45">
      <c r="A204" s="51">
        <f t="shared" si="20"/>
        <v>10</v>
      </c>
      <c r="B204" s="8">
        <v>45579</v>
      </c>
      <c r="C204" s="12" t="str">
        <f t="shared" si="21"/>
        <v>月</v>
      </c>
      <c r="D204" s="6"/>
      <c r="E204" s="6"/>
      <c r="F204" s="6"/>
      <c r="G204" s="6"/>
      <c r="H204" s="25"/>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1">
        <f t="shared" si="22"/>
        <v>0</v>
      </c>
      <c r="BA204" s="1">
        <f t="shared" si="22"/>
        <v>0</v>
      </c>
      <c r="BB204" s="1">
        <f t="shared" si="23"/>
        <v>48</v>
      </c>
      <c r="BD204" s="1" t="str" cm="1">
        <f t="array" ref="BD204">IFERROR( MATCH(0,INDEX(0/(D204:AY204&lt;&gt;""),),0),"")</f>
        <v/>
      </c>
      <c r="BE204" s="1" t="str">
        <f t="shared" si="24"/>
        <v/>
      </c>
      <c r="BF204" s="1" t="str">
        <f t="shared" si="25"/>
        <v/>
      </c>
      <c r="BG204" s="8">
        <v>45579</v>
      </c>
    </row>
    <row r="205" spans="1:59" x14ac:dyDescent="0.45">
      <c r="A205" s="51">
        <f t="shared" si="20"/>
        <v>10</v>
      </c>
      <c r="B205" s="8">
        <v>45580</v>
      </c>
      <c r="C205" s="12" t="str">
        <f t="shared" si="21"/>
        <v>火</v>
      </c>
      <c r="D205" s="6"/>
      <c r="E205" s="6"/>
      <c r="F205" s="6"/>
      <c r="G205" s="6"/>
      <c r="H205" s="25"/>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1">
        <f t="shared" si="22"/>
        <v>0</v>
      </c>
      <c r="BA205" s="1">
        <f t="shared" si="22"/>
        <v>0</v>
      </c>
      <c r="BB205" s="1">
        <f t="shared" si="23"/>
        <v>48</v>
      </c>
      <c r="BD205" s="1" t="str" cm="1">
        <f t="array" ref="BD205">IFERROR( MATCH(0,INDEX(0/(D205:AY205&lt;&gt;""),),0),"")</f>
        <v/>
      </c>
      <c r="BE205" s="1" t="str">
        <f t="shared" si="24"/>
        <v/>
      </c>
      <c r="BF205" s="1" t="str">
        <f t="shared" si="25"/>
        <v/>
      </c>
      <c r="BG205" s="8">
        <v>45580</v>
      </c>
    </row>
    <row r="206" spans="1:59" x14ac:dyDescent="0.45">
      <c r="A206" s="51">
        <f t="shared" si="20"/>
        <v>10</v>
      </c>
      <c r="B206" s="8">
        <v>45581</v>
      </c>
      <c r="C206" s="12" t="str">
        <f t="shared" si="21"/>
        <v>水</v>
      </c>
      <c r="D206" s="6"/>
      <c r="E206" s="6"/>
      <c r="F206" s="6"/>
      <c r="G206" s="6"/>
      <c r="H206" s="25"/>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1">
        <f t="shared" si="22"/>
        <v>0</v>
      </c>
      <c r="BA206" s="1">
        <f t="shared" si="22"/>
        <v>0</v>
      </c>
      <c r="BB206" s="1">
        <f t="shared" si="23"/>
        <v>48</v>
      </c>
      <c r="BD206" s="1" t="str" cm="1">
        <f t="array" ref="BD206">IFERROR( MATCH(0,INDEX(0/(D206:AY206&lt;&gt;""),),0),"")</f>
        <v/>
      </c>
      <c r="BE206" s="1" t="str">
        <f t="shared" si="24"/>
        <v/>
      </c>
      <c r="BF206" s="1" t="str">
        <f t="shared" si="25"/>
        <v/>
      </c>
      <c r="BG206" s="8">
        <v>45581</v>
      </c>
    </row>
    <row r="207" spans="1:59" x14ac:dyDescent="0.45">
      <c r="A207" s="51">
        <f t="shared" si="20"/>
        <v>10</v>
      </c>
      <c r="B207" s="8">
        <v>45582</v>
      </c>
      <c r="C207" s="12" t="str">
        <f t="shared" si="21"/>
        <v>木</v>
      </c>
      <c r="D207" s="6"/>
      <c r="E207" s="6"/>
      <c r="F207" s="6"/>
      <c r="G207" s="6"/>
      <c r="H207" s="25"/>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1">
        <f t="shared" si="22"/>
        <v>0</v>
      </c>
      <c r="BA207" s="1">
        <f t="shared" si="22"/>
        <v>0</v>
      </c>
      <c r="BB207" s="1">
        <f t="shared" si="23"/>
        <v>48</v>
      </c>
      <c r="BD207" s="1" t="str" cm="1">
        <f t="array" ref="BD207">IFERROR( MATCH(0,INDEX(0/(D207:AY207&lt;&gt;""),),0),"")</f>
        <v/>
      </c>
      <c r="BE207" s="1" t="str">
        <f t="shared" si="24"/>
        <v/>
      </c>
      <c r="BF207" s="1" t="str">
        <f t="shared" si="25"/>
        <v/>
      </c>
      <c r="BG207" s="8">
        <v>45582</v>
      </c>
    </row>
    <row r="208" spans="1:59" x14ac:dyDescent="0.45">
      <c r="A208" s="51">
        <f t="shared" si="20"/>
        <v>10</v>
      </c>
      <c r="B208" s="8">
        <v>45583</v>
      </c>
      <c r="C208" s="12" t="str">
        <f t="shared" si="21"/>
        <v>金</v>
      </c>
      <c r="D208" s="6"/>
      <c r="E208" s="6"/>
      <c r="F208" s="6"/>
      <c r="G208" s="6"/>
      <c r="H208" s="25"/>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1">
        <f t="shared" si="22"/>
        <v>0</v>
      </c>
      <c r="BA208" s="1">
        <f t="shared" si="22"/>
        <v>0</v>
      </c>
      <c r="BB208" s="1">
        <f t="shared" si="23"/>
        <v>48</v>
      </c>
      <c r="BD208" s="1" t="str" cm="1">
        <f t="array" ref="BD208">IFERROR( MATCH(0,INDEX(0/(D208:AY208&lt;&gt;""),),0),"")</f>
        <v/>
      </c>
      <c r="BE208" s="1" t="str">
        <f t="shared" si="24"/>
        <v/>
      </c>
      <c r="BF208" s="1" t="str">
        <f t="shared" si="25"/>
        <v/>
      </c>
      <c r="BG208" s="8">
        <v>45583</v>
      </c>
    </row>
    <row r="209" spans="1:59" x14ac:dyDescent="0.45">
      <c r="A209" s="51">
        <f t="shared" si="20"/>
        <v>10</v>
      </c>
      <c r="B209" s="8">
        <v>45584</v>
      </c>
      <c r="C209" s="12" t="str">
        <f t="shared" si="21"/>
        <v>土</v>
      </c>
      <c r="D209" s="6"/>
      <c r="E209" s="6"/>
      <c r="F209" s="6"/>
      <c r="G209" s="6"/>
      <c r="H209" s="25"/>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1">
        <f t="shared" si="22"/>
        <v>0</v>
      </c>
      <c r="BA209" s="1">
        <f t="shared" si="22"/>
        <v>0</v>
      </c>
      <c r="BB209" s="1">
        <f t="shared" si="23"/>
        <v>48</v>
      </c>
      <c r="BD209" s="1" t="str" cm="1">
        <f t="array" ref="BD209">IFERROR( MATCH(0,INDEX(0/(D209:AY209&lt;&gt;""),),0),"")</f>
        <v/>
      </c>
      <c r="BE209" s="1" t="str">
        <f t="shared" si="24"/>
        <v/>
      </c>
      <c r="BF209" s="1" t="str">
        <f t="shared" si="25"/>
        <v/>
      </c>
      <c r="BG209" s="8">
        <v>45584</v>
      </c>
    </row>
    <row r="210" spans="1:59" x14ac:dyDescent="0.45">
      <c r="A210" s="51">
        <f t="shared" si="20"/>
        <v>10</v>
      </c>
      <c r="B210" s="8">
        <v>45585</v>
      </c>
      <c r="C210" s="12" t="str">
        <f t="shared" si="21"/>
        <v>日</v>
      </c>
      <c r="D210" s="6"/>
      <c r="E210" s="6"/>
      <c r="F210" s="6"/>
      <c r="G210" s="6"/>
      <c r="H210" s="25"/>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1">
        <f t="shared" si="22"/>
        <v>0</v>
      </c>
      <c r="BA210" s="1">
        <f t="shared" si="22"/>
        <v>0</v>
      </c>
      <c r="BB210" s="1">
        <f t="shared" si="23"/>
        <v>48</v>
      </c>
      <c r="BD210" s="1" t="str" cm="1">
        <f t="array" ref="BD210">IFERROR( MATCH(0,INDEX(0/(D210:AY210&lt;&gt;""),),0),"")</f>
        <v/>
      </c>
      <c r="BE210" s="1" t="str">
        <f t="shared" si="24"/>
        <v/>
      </c>
      <c r="BF210" s="1" t="str">
        <f t="shared" si="25"/>
        <v/>
      </c>
      <c r="BG210" s="8">
        <v>45585</v>
      </c>
    </row>
    <row r="211" spans="1:59" x14ac:dyDescent="0.45">
      <c r="A211" s="51">
        <f t="shared" si="20"/>
        <v>10</v>
      </c>
      <c r="B211" s="8">
        <v>45586</v>
      </c>
      <c r="C211" s="12" t="str">
        <f t="shared" si="21"/>
        <v>月</v>
      </c>
      <c r="D211" s="6"/>
      <c r="E211" s="6"/>
      <c r="F211" s="6"/>
      <c r="G211" s="6"/>
      <c r="H211" s="25"/>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1">
        <f t="shared" si="22"/>
        <v>0</v>
      </c>
      <c r="BA211" s="1">
        <f t="shared" si="22"/>
        <v>0</v>
      </c>
      <c r="BB211" s="1">
        <f t="shared" si="23"/>
        <v>48</v>
      </c>
      <c r="BD211" s="1" t="str" cm="1">
        <f t="array" ref="BD211">IFERROR( MATCH(0,INDEX(0/(D211:AY211&lt;&gt;""),),0),"")</f>
        <v/>
      </c>
      <c r="BE211" s="1" t="str">
        <f t="shared" si="24"/>
        <v/>
      </c>
      <c r="BF211" s="1" t="str">
        <f t="shared" si="25"/>
        <v/>
      </c>
      <c r="BG211" s="8">
        <v>45586</v>
      </c>
    </row>
    <row r="212" spans="1:59" x14ac:dyDescent="0.45">
      <c r="A212" s="51">
        <f t="shared" si="20"/>
        <v>10</v>
      </c>
      <c r="B212" s="8">
        <v>45587</v>
      </c>
      <c r="C212" s="12" t="str">
        <f t="shared" si="21"/>
        <v>火</v>
      </c>
      <c r="D212" s="6"/>
      <c r="E212" s="6"/>
      <c r="F212" s="6"/>
      <c r="G212" s="6"/>
      <c r="H212" s="25"/>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1">
        <f t="shared" si="22"/>
        <v>0</v>
      </c>
      <c r="BA212" s="1">
        <f t="shared" si="22"/>
        <v>0</v>
      </c>
      <c r="BB212" s="1">
        <f t="shared" si="23"/>
        <v>48</v>
      </c>
      <c r="BD212" s="1" t="str" cm="1">
        <f t="array" ref="BD212">IFERROR( MATCH(0,INDEX(0/(D212:AY212&lt;&gt;""),),0),"")</f>
        <v/>
      </c>
      <c r="BE212" s="1" t="str">
        <f t="shared" si="24"/>
        <v/>
      </c>
      <c r="BF212" s="1" t="str">
        <f t="shared" si="25"/>
        <v/>
      </c>
      <c r="BG212" s="8">
        <v>45587</v>
      </c>
    </row>
    <row r="213" spans="1:59" x14ac:dyDescent="0.45">
      <c r="A213" s="51">
        <f t="shared" si="20"/>
        <v>10</v>
      </c>
      <c r="B213" s="8">
        <v>45588</v>
      </c>
      <c r="C213" s="12" t="str">
        <f t="shared" si="21"/>
        <v>水</v>
      </c>
      <c r="D213" s="6"/>
      <c r="E213" s="6"/>
      <c r="F213" s="6"/>
      <c r="G213" s="6"/>
      <c r="H213" s="25"/>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1">
        <f t="shared" si="22"/>
        <v>0</v>
      </c>
      <c r="BA213" s="1">
        <f t="shared" si="22"/>
        <v>0</v>
      </c>
      <c r="BB213" s="1">
        <f t="shared" si="23"/>
        <v>48</v>
      </c>
      <c r="BD213" s="1" t="str" cm="1">
        <f t="array" ref="BD213">IFERROR( MATCH(0,INDEX(0/(D213:AY213&lt;&gt;""),),0),"")</f>
        <v/>
      </c>
      <c r="BE213" s="1" t="str">
        <f t="shared" si="24"/>
        <v/>
      </c>
      <c r="BF213" s="1" t="str">
        <f t="shared" si="25"/>
        <v/>
      </c>
      <c r="BG213" s="8">
        <v>45588</v>
      </c>
    </row>
    <row r="214" spans="1:59" x14ac:dyDescent="0.45">
      <c r="A214" s="51">
        <f t="shared" si="20"/>
        <v>10</v>
      </c>
      <c r="B214" s="8">
        <v>45589</v>
      </c>
      <c r="C214" s="12" t="str">
        <f t="shared" si="21"/>
        <v>木</v>
      </c>
      <c r="D214" s="6"/>
      <c r="E214" s="6"/>
      <c r="F214" s="6"/>
      <c r="G214" s="6"/>
      <c r="H214" s="25"/>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1">
        <f t="shared" si="22"/>
        <v>0</v>
      </c>
      <c r="BA214" s="1">
        <f t="shared" si="22"/>
        <v>0</v>
      </c>
      <c r="BB214" s="1">
        <f t="shared" si="23"/>
        <v>48</v>
      </c>
      <c r="BD214" s="1" t="str" cm="1">
        <f t="array" ref="BD214">IFERROR( MATCH(0,INDEX(0/(D214:AY214&lt;&gt;""),),0),"")</f>
        <v/>
      </c>
      <c r="BE214" s="1" t="str">
        <f t="shared" si="24"/>
        <v/>
      </c>
      <c r="BF214" s="1" t="str">
        <f t="shared" si="25"/>
        <v/>
      </c>
      <c r="BG214" s="8">
        <v>45589</v>
      </c>
    </row>
    <row r="215" spans="1:59" x14ac:dyDescent="0.45">
      <c r="A215" s="51">
        <f t="shared" si="20"/>
        <v>10</v>
      </c>
      <c r="B215" s="8">
        <v>45590</v>
      </c>
      <c r="C215" s="12" t="str">
        <f t="shared" si="21"/>
        <v>金</v>
      </c>
      <c r="D215" s="6"/>
      <c r="E215" s="6"/>
      <c r="F215" s="6"/>
      <c r="G215" s="6"/>
      <c r="H215" s="25"/>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1">
        <f t="shared" si="22"/>
        <v>0</v>
      </c>
      <c r="BA215" s="1">
        <f t="shared" si="22"/>
        <v>0</v>
      </c>
      <c r="BB215" s="1">
        <f t="shared" si="23"/>
        <v>48</v>
      </c>
      <c r="BD215" s="1" t="str" cm="1">
        <f t="array" ref="BD215">IFERROR( MATCH(0,INDEX(0/(D215:AY215&lt;&gt;""),),0),"")</f>
        <v/>
      </c>
      <c r="BE215" s="1" t="str">
        <f t="shared" si="24"/>
        <v/>
      </c>
      <c r="BF215" s="1" t="str">
        <f t="shared" si="25"/>
        <v/>
      </c>
      <c r="BG215" s="8">
        <v>45590</v>
      </c>
    </row>
    <row r="216" spans="1:59" x14ac:dyDescent="0.45">
      <c r="A216" s="51">
        <f t="shared" si="20"/>
        <v>10</v>
      </c>
      <c r="B216" s="8">
        <v>45591</v>
      </c>
      <c r="C216" s="12" t="str">
        <f t="shared" si="21"/>
        <v>土</v>
      </c>
      <c r="D216" s="6"/>
      <c r="E216" s="6"/>
      <c r="F216" s="6"/>
      <c r="G216" s="6"/>
      <c r="H216" s="25"/>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1">
        <f t="shared" si="22"/>
        <v>0</v>
      </c>
      <c r="BA216" s="1">
        <f t="shared" si="22"/>
        <v>0</v>
      </c>
      <c r="BB216" s="1">
        <f t="shared" si="23"/>
        <v>48</v>
      </c>
      <c r="BD216" s="1" t="str" cm="1">
        <f t="array" ref="BD216">IFERROR( MATCH(0,INDEX(0/(D216:AY216&lt;&gt;""),),0),"")</f>
        <v/>
      </c>
      <c r="BE216" s="1" t="str">
        <f t="shared" si="24"/>
        <v/>
      </c>
      <c r="BF216" s="1" t="str">
        <f t="shared" si="25"/>
        <v/>
      </c>
      <c r="BG216" s="8">
        <v>45591</v>
      </c>
    </row>
    <row r="217" spans="1:59" x14ac:dyDescent="0.45">
      <c r="A217" s="51">
        <f t="shared" si="20"/>
        <v>10</v>
      </c>
      <c r="B217" s="8">
        <v>45592</v>
      </c>
      <c r="C217" s="12" t="str">
        <f t="shared" si="21"/>
        <v>日</v>
      </c>
      <c r="D217" s="6"/>
      <c r="E217" s="6"/>
      <c r="F217" s="6"/>
      <c r="G217" s="6"/>
      <c r="H217" s="25"/>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1">
        <f t="shared" si="22"/>
        <v>0</v>
      </c>
      <c r="BA217" s="1">
        <f t="shared" si="22"/>
        <v>0</v>
      </c>
      <c r="BB217" s="1">
        <f t="shared" si="23"/>
        <v>48</v>
      </c>
      <c r="BD217" s="1" t="str" cm="1">
        <f t="array" ref="BD217">IFERROR( MATCH(0,INDEX(0/(D217:AY217&lt;&gt;""),),0),"")</f>
        <v/>
      </c>
      <c r="BE217" s="1" t="str">
        <f t="shared" si="24"/>
        <v/>
      </c>
      <c r="BF217" s="1" t="str">
        <f t="shared" si="25"/>
        <v/>
      </c>
      <c r="BG217" s="8">
        <v>45592</v>
      </c>
    </row>
    <row r="218" spans="1:59" x14ac:dyDescent="0.45">
      <c r="A218" s="51">
        <f t="shared" si="20"/>
        <v>10</v>
      </c>
      <c r="B218" s="8">
        <v>45593</v>
      </c>
      <c r="C218" s="12" t="str">
        <f t="shared" si="21"/>
        <v>月</v>
      </c>
      <c r="D218" s="6"/>
      <c r="E218" s="6"/>
      <c r="F218" s="6"/>
      <c r="G218" s="6"/>
      <c r="H218" s="25"/>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1">
        <f t="shared" si="22"/>
        <v>0</v>
      </c>
      <c r="BA218" s="1">
        <f t="shared" si="22"/>
        <v>0</v>
      </c>
      <c r="BB218" s="1">
        <f t="shared" si="23"/>
        <v>48</v>
      </c>
      <c r="BD218" s="1" t="str" cm="1">
        <f t="array" ref="BD218">IFERROR( MATCH(0,INDEX(0/(D218:AY218&lt;&gt;""),),0),"")</f>
        <v/>
      </c>
      <c r="BE218" s="1" t="str">
        <f t="shared" si="24"/>
        <v/>
      </c>
      <c r="BF218" s="1" t="str">
        <f t="shared" si="25"/>
        <v/>
      </c>
      <c r="BG218" s="8">
        <v>45593</v>
      </c>
    </row>
    <row r="219" spans="1:59" x14ac:dyDescent="0.45">
      <c r="A219" s="51">
        <f t="shared" si="20"/>
        <v>10</v>
      </c>
      <c r="B219" s="8">
        <v>45594</v>
      </c>
      <c r="C219" s="12" t="str">
        <f t="shared" si="21"/>
        <v>火</v>
      </c>
      <c r="D219" s="6"/>
      <c r="E219" s="6"/>
      <c r="F219" s="6"/>
      <c r="G219" s="6"/>
      <c r="H219" s="25"/>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1">
        <f t="shared" si="22"/>
        <v>0</v>
      </c>
      <c r="BA219" s="1">
        <f t="shared" si="22"/>
        <v>0</v>
      </c>
      <c r="BB219" s="1">
        <f t="shared" si="23"/>
        <v>48</v>
      </c>
      <c r="BD219" s="1" t="str" cm="1">
        <f t="array" ref="BD219">IFERROR( MATCH(0,INDEX(0/(D219:AY219&lt;&gt;""),),0),"")</f>
        <v/>
      </c>
      <c r="BE219" s="1" t="str">
        <f t="shared" si="24"/>
        <v/>
      </c>
      <c r="BF219" s="1" t="str">
        <f t="shared" si="25"/>
        <v/>
      </c>
      <c r="BG219" s="8">
        <v>45594</v>
      </c>
    </row>
    <row r="220" spans="1:59" x14ac:dyDescent="0.45">
      <c r="A220" s="51">
        <f t="shared" si="20"/>
        <v>10</v>
      </c>
      <c r="B220" s="8">
        <v>45595</v>
      </c>
      <c r="C220" s="12" t="str">
        <f t="shared" si="21"/>
        <v>水</v>
      </c>
      <c r="D220" s="6"/>
      <c r="E220" s="6"/>
      <c r="F220" s="6"/>
      <c r="G220" s="6"/>
      <c r="H220" s="25"/>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1">
        <f t="shared" si="22"/>
        <v>0</v>
      </c>
      <c r="BA220" s="1">
        <f t="shared" si="22"/>
        <v>0</v>
      </c>
      <c r="BB220" s="1">
        <f t="shared" si="23"/>
        <v>48</v>
      </c>
      <c r="BD220" s="1" t="str" cm="1">
        <f t="array" ref="BD220">IFERROR( MATCH(0,INDEX(0/(D220:AY220&lt;&gt;""),),0),"")</f>
        <v/>
      </c>
      <c r="BE220" s="1" t="str">
        <f t="shared" si="24"/>
        <v/>
      </c>
      <c r="BF220" s="1" t="str">
        <f t="shared" si="25"/>
        <v/>
      </c>
      <c r="BG220" s="8">
        <v>45595</v>
      </c>
    </row>
    <row r="221" spans="1:59" x14ac:dyDescent="0.45">
      <c r="A221" s="51">
        <f t="shared" si="20"/>
        <v>10</v>
      </c>
      <c r="B221" s="8">
        <v>45596</v>
      </c>
      <c r="C221" s="12" t="str">
        <f t="shared" si="21"/>
        <v>木</v>
      </c>
      <c r="D221" s="6"/>
      <c r="E221" s="6"/>
      <c r="F221" s="6"/>
      <c r="G221" s="6"/>
      <c r="H221" s="25"/>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1">
        <f t="shared" si="22"/>
        <v>0</v>
      </c>
      <c r="BA221" s="1">
        <f t="shared" si="22"/>
        <v>0</v>
      </c>
      <c r="BB221" s="1">
        <f t="shared" si="23"/>
        <v>48</v>
      </c>
      <c r="BD221" s="1" t="str" cm="1">
        <f t="array" ref="BD221">IFERROR( MATCH(0,INDEX(0/(D221:AY221&lt;&gt;""),),0),"")</f>
        <v/>
      </c>
      <c r="BE221" s="1" t="str">
        <f t="shared" si="24"/>
        <v/>
      </c>
      <c r="BF221" s="1" t="str">
        <f t="shared" si="25"/>
        <v/>
      </c>
      <c r="BG221" s="8">
        <v>45596</v>
      </c>
    </row>
    <row r="222" spans="1:59" x14ac:dyDescent="0.45">
      <c r="A222" s="51">
        <f t="shared" si="20"/>
        <v>11</v>
      </c>
      <c r="B222" s="8">
        <v>45597</v>
      </c>
      <c r="C222" s="12" t="str">
        <f t="shared" si="21"/>
        <v>金</v>
      </c>
      <c r="D222" s="6"/>
      <c r="E222" s="6"/>
      <c r="F222" s="6"/>
      <c r="G222" s="6"/>
      <c r="H222" s="25"/>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1">
        <f t="shared" si="22"/>
        <v>0</v>
      </c>
      <c r="BA222" s="1">
        <f t="shared" si="22"/>
        <v>0</v>
      </c>
      <c r="BB222" s="1">
        <f t="shared" si="23"/>
        <v>48</v>
      </c>
      <c r="BD222" s="1" t="str" cm="1">
        <f t="array" ref="BD222">IFERROR( MATCH(0,INDEX(0/(D222:AY222&lt;&gt;""),),0),"")</f>
        <v/>
      </c>
      <c r="BE222" s="1" t="str">
        <f t="shared" si="24"/>
        <v/>
      </c>
      <c r="BF222" s="1" t="str">
        <f t="shared" si="25"/>
        <v/>
      </c>
      <c r="BG222" s="8">
        <v>45597</v>
      </c>
    </row>
    <row r="223" spans="1:59" x14ac:dyDescent="0.45">
      <c r="A223" s="51">
        <f t="shared" si="20"/>
        <v>11</v>
      </c>
      <c r="B223" s="8">
        <v>45598</v>
      </c>
      <c r="C223" s="12" t="str">
        <f t="shared" si="21"/>
        <v>土</v>
      </c>
      <c r="D223" s="6"/>
      <c r="E223" s="6"/>
      <c r="F223" s="6"/>
      <c r="G223" s="6"/>
      <c r="H223" s="25"/>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1">
        <f t="shared" si="22"/>
        <v>0</v>
      </c>
      <c r="BA223" s="1">
        <f t="shared" si="22"/>
        <v>0</v>
      </c>
      <c r="BB223" s="1">
        <f t="shared" si="23"/>
        <v>48</v>
      </c>
      <c r="BD223" s="1" t="str" cm="1">
        <f t="array" ref="BD223">IFERROR( MATCH(0,INDEX(0/(D223:AY223&lt;&gt;""),),0),"")</f>
        <v/>
      </c>
      <c r="BE223" s="1" t="str">
        <f t="shared" si="24"/>
        <v/>
      </c>
      <c r="BF223" s="1" t="str">
        <f t="shared" si="25"/>
        <v/>
      </c>
      <c r="BG223" s="8">
        <v>45598</v>
      </c>
    </row>
    <row r="224" spans="1:59" x14ac:dyDescent="0.45">
      <c r="A224" s="51">
        <f t="shared" si="20"/>
        <v>11</v>
      </c>
      <c r="B224" s="8">
        <v>45599</v>
      </c>
      <c r="C224" s="12" t="str">
        <f t="shared" si="21"/>
        <v>日</v>
      </c>
      <c r="D224" s="6"/>
      <c r="E224" s="6"/>
      <c r="F224" s="6"/>
      <c r="G224" s="6"/>
      <c r="H224" s="25"/>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1">
        <f t="shared" si="22"/>
        <v>0</v>
      </c>
      <c r="BA224" s="1">
        <f t="shared" si="22"/>
        <v>0</v>
      </c>
      <c r="BB224" s="1">
        <f t="shared" si="23"/>
        <v>48</v>
      </c>
      <c r="BD224" s="1" t="str" cm="1">
        <f t="array" ref="BD224">IFERROR( MATCH(0,INDEX(0/(D224:AY224&lt;&gt;""),),0),"")</f>
        <v/>
      </c>
      <c r="BE224" s="1" t="str">
        <f t="shared" si="24"/>
        <v/>
      </c>
      <c r="BF224" s="1" t="str">
        <f t="shared" si="25"/>
        <v/>
      </c>
      <c r="BG224" s="8">
        <v>45599</v>
      </c>
    </row>
    <row r="225" spans="1:59" x14ac:dyDescent="0.45">
      <c r="A225" s="51">
        <f t="shared" si="20"/>
        <v>11</v>
      </c>
      <c r="B225" s="8">
        <v>45600</v>
      </c>
      <c r="C225" s="12" t="str">
        <f t="shared" si="21"/>
        <v>月</v>
      </c>
      <c r="D225" s="6"/>
      <c r="E225" s="6"/>
      <c r="F225" s="6"/>
      <c r="G225" s="6"/>
      <c r="H225" s="25"/>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1">
        <f t="shared" si="22"/>
        <v>0</v>
      </c>
      <c r="BA225" s="1">
        <f t="shared" si="22"/>
        <v>0</v>
      </c>
      <c r="BB225" s="1">
        <f t="shared" si="23"/>
        <v>48</v>
      </c>
      <c r="BD225" s="1" t="str" cm="1">
        <f t="array" ref="BD225">IFERROR( MATCH(0,INDEX(0/(D225:AY225&lt;&gt;""),),0),"")</f>
        <v/>
      </c>
      <c r="BE225" s="1" t="str">
        <f t="shared" si="24"/>
        <v/>
      </c>
      <c r="BF225" s="1" t="str">
        <f t="shared" si="25"/>
        <v/>
      </c>
      <c r="BG225" s="8">
        <v>45600</v>
      </c>
    </row>
    <row r="226" spans="1:59" x14ac:dyDescent="0.45">
      <c r="A226" s="51">
        <f t="shared" si="20"/>
        <v>11</v>
      </c>
      <c r="B226" s="8">
        <v>45601</v>
      </c>
      <c r="C226" s="12" t="str">
        <f t="shared" si="21"/>
        <v>火</v>
      </c>
      <c r="D226" s="6"/>
      <c r="E226" s="6"/>
      <c r="F226" s="6"/>
      <c r="G226" s="6"/>
      <c r="H226" s="25"/>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1">
        <f t="shared" si="22"/>
        <v>0</v>
      </c>
      <c r="BA226" s="1">
        <f t="shared" si="22"/>
        <v>0</v>
      </c>
      <c r="BB226" s="1">
        <f t="shared" si="23"/>
        <v>48</v>
      </c>
      <c r="BD226" s="1" t="str" cm="1">
        <f t="array" ref="BD226">IFERROR( MATCH(0,INDEX(0/(D226:AY226&lt;&gt;""),),0),"")</f>
        <v/>
      </c>
      <c r="BE226" s="1" t="str">
        <f t="shared" si="24"/>
        <v/>
      </c>
      <c r="BF226" s="1" t="str">
        <f t="shared" si="25"/>
        <v/>
      </c>
      <c r="BG226" s="8">
        <v>45601</v>
      </c>
    </row>
    <row r="227" spans="1:59" x14ac:dyDescent="0.45">
      <c r="A227" s="51">
        <f t="shared" si="20"/>
        <v>11</v>
      </c>
      <c r="B227" s="8">
        <v>45602</v>
      </c>
      <c r="C227" s="12" t="str">
        <f t="shared" si="21"/>
        <v>水</v>
      </c>
      <c r="D227" s="6"/>
      <c r="E227" s="6"/>
      <c r="F227" s="6"/>
      <c r="G227" s="6"/>
      <c r="H227" s="25"/>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1">
        <f t="shared" si="22"/>
        <v>0</v>
      </c>
      <c r="BA227" s="1">
        <f t="shared" si="22"/>
        <v>0</v>
      </c>
      <c r="BB227" s="1">
        <f t="shared" si="23"/>
        <v>48</v>
      </c>
      <c r="BD227" s="1" t="str" cm="1">
        <f t="array" ref="BD227">IFERROR( MATCH(0,INDEX(0/(D227:AY227&lt;&gt;""),),0),"")</f>
        <v/>
      </c>
      <c r="BE227" s="1" t="str">
        <f t="shared" si="24"/>
        <v/>
      </c>
      <c r="BF227" s="1" t="str">
        <f t="shared" si="25"/>
        <v/>
      </c>
      <c r="BG227" s="8">
        <v>45602</v>
      </c>
    </row>
    <row r="228" spans="1:59" x14ac:dyDescent="0.45">
      <c r="A228" s="51">
        <f t="shared" si="20"/>
        <v>11</v>
      </c>
      <c r="B228" s="8">
        <v>45603</v>
      </c>
      <c r="C228" s="12" t="str">
        <f t="shared" si="21"/>
        <v>木</v>
      </c>
      <c r="D228" s="6"/>
      <c r="E228" s="6"/>
      <c r="F228" s="6"/>
      <c r="G228" s="6"/>
      <c r="H228" s="25"/>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1">
        <f t="shared" si="22"/>
        <v>0</v>
      </c>
      <c r="BA228" s="1">
        <f t="shared" si="22"/>
        <v>0</v>
      </c>
      <c r="BB228" s="1">
        <f t="shared" si="23"/>
        <v>48</v>
      </c>
      <c r="BD228" s="1" t="str" cm="1">
        <f t="array" ref="BD228">IFERROR( MATCH(0,INDEX(0/(D228:AY228&lt;&gt;""),),0),"")</f>
        <v/>
      </c>
      <c r="BE228" s="1" t="str">
        <f t="shared" si="24"/>
        <v/>
      </c>
      <c r="BF228" s="1" t="str">
        <f t="shared" si="25"/>
        <v/>
      </c>
      <c r="BG228" s="8">
        <v>45603</v>
      </c>
    </row>
    <row r="229" spans="1:59" x14ac:dyDescent="0.45">
      <c r="A229" s="51">
        <f t="shared" si="20"/>
        <v>11</v>
      </c>
      <c r="B229" s="8">
        <v>45604</v>
      </c>
      <c r="C229" s="12" t="str">
        <f t="shared" si="21"/>
        <v>金</v>
      </c>
      <c r="D229" s="6"/>
      <c r="E229" s="6"/>
      <c r="F229" s="6"/>
      <c r="G229" s="6"/>
      <c r="H229" s="25"/>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1">
        <f t="shared" si="22"/>
        <v>0</v>
      </c>
      <c r="BA229" s="1">
        <f t="shared" si="22"/>
        <v>0</v>
      </c>
      <c r="BB229" s="1">
        <f t="shared" si="23"/>
        <v>48</v>
      </c>
      <c r="BD229" s="1" t="str" cm="1">
        <f t="array" ref="BD229">IFERROR( MATCH(0,INDEX(0/(D229:AY229&lt;&gt;""),),0),"")</f>
        <v/>
      </c>
      <c r="BE229" s="1" t="str">
        <f t="shared" si="24"/>
        <v/>
      </c>
      <c r="BF229" s="1" t="str">
        <f t="shared" si="25"/>
        <v/>
      </c>
      <c r="BG229" s="8">
        <v>45604</v>
      </c>
    </row>
    <row r="230" spans="1:59" x14ac:dyDescent="0.45">
      <c r="A230" s="51">
        <f t="shared" si="20"/>
        <v>11</v>
      </c>
      <c r="B230" s="8">
        <v>45605</v>
      </c>
      <c r="C230" s="12" t="str">
        <f t="shared" si="21"/>
        <v>土</v>
      </c>
      <c r="D230" s="6"/>
      <c r="E230" s="6"/>
      <c r="F230" s="6"/>
      <c r="G230" s="6"/>
      <c r="H230" s="25"/>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1">
        <f t="shared" si="22"/>
        <v>0</v>
      </c>
      <c r="BA230" s="1">
        <f t="shared" si="22"/>
        <v>0</v>
      </c>
      <c r="BB230" s="1">
        <f t="shared" si="23"/>
        <v>48</v>
      </c>
      <c r="BD230" s="1" t="str" cm="1">
        <f t="array" ref="BD230">IFERROR( MATCH(0,INDEX(0/(D230:AY230&lt;&gt;""),),0),"")</f>
        <v/>
      </c>
      <c r="BE230" s="1" t="str">
        <f t="shared" si="24"/>
        <v/>
      </c>
      <c r="BF230" s="1" t="str">
        <f t="shared" si="25"/>
        <v/>
      </c>
      <c r="BG230" s="8">
        <v>45605</v>
      </c>
    </row>
    <row r="231" spans="1:59" x14ac:dyDescent="0.45">
      <c r="A231" s="51">
        <f t="shared" si="20"/>
        <v>11</v>
      </c>
      <c r="B231" s="8">
        <v>45606</v>
      </c>
      <c r="C231" s="12" t="str">
        <f t="shared" si="21"/>
        <v>日</v>
      </c>
      <c r="D231" s="6"/>
      <c r="E231" s="6"/>
      <c r="F231" s="6"/>
      <c r="G231" s="6"/>
      <c r="H231" s="25"/>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1">
        <f t="shared" si="22"/>
        <v>0</v>
      </c>
      <c r="BA231" s="1">
        <f t="shared" si="22"/>
        <v>0</v>
      </c>
      <c r="BB231" s="1">
        <f t="shared" si="23"/>
        <v>48</v>
      </c>
      <c r="BD231" s="1" t="str" cm="1">
        <f t="array" ref="BD231">IFERROR( MATCH(0,INDEX(0/(D231:AY231&lt;&gt;""),),0),"")</f>
        <v/>
      </c>
      <c r="BE231" s="1" t="str">
        <f t="shared" si="24"/>
        <v/>
      </c>
      <c r="BF231" s="1" t="str">
        <f t="shared" si="25"/>
        <v/>
      </c>
      <c r="BG231" s="8">
        <v>45606</v>
      </c>
    </row>
    <row r="232" spans="1:59" x14ac:dyDescent="0.45">
      <c r="A232" s="51">
        <f t="shared" si="20"/>
        <v>11</v>
      </c>
      <c r="B232" s="8">
        <v>45607</v>
      </c>
      <c r="C232" s="12" t="str">
        <f t="shared" si="21"/>
        <v>月</v>
      </c>
      <c r="D232" s="6"/>
      <c r="E232" s="6"/>
      <c r="F232" s="6"/>
      <c r="G232" s="6"/>
      <c r="H232" s="25"/>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1">
        <f t="shared" si="22"/>
        <v>0</v>
      </c>
      <c r="BA232" s="1">
        <f t="shared" si="22"/>
        <v>0</v>
      </c>
      <c r="BB232" s="1">
        <f t="shared" si="23"/>
        <v>48</v>
      </c>
      <c r="BD232" s="1" t="str" cm="1">
        <f t="array" ref="BD232">IFERROR( MATCH(0,INDEX(0/(D232:AY232&lt;&gt;""),),0),"")</f>
        <v/>
      </c>
      <c r="BE232" s="1" t="str">
        <f t="shared" si="24"/>
        <v/>
      </c>
      <c r="BF232" s="1" t="str">
        <f t="shared" si="25"/>
        <v/>
      </c>
      <c r="BG232" s="8">
        <v>45607</v>
      </c>
    </row>
    <row r="233" spans="1:59" x14ac:dyDescent="0.45">
      <c r="A233" s="51">
        <f t="shared" si="20"/>
        <v>11</v>
      </c>
      <c r="B233" s="8">
        <v>45608</v>
      </c>
      <c r="C233" s="12" t="str">
        <f t="shared" si="21"/>
        <v>火</v>
      </c>
      <c r="D233" s="6"/>
      <c r="E233" s="6"/>
      <c r="F233" s="6"/>
      <c r="G233" s="6"/>
      <c r="H233" s="25"/>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1">
        <f t="shared" ref="AZ233:BA264" si="26">COUNTIF($D233:$AY233,AZ$7)</f>
        <v>0</v>
      </c>
      <c r="BA233" s="1">
        <f t="shared" si="26"/>
        <v>0</v>
      </c>
      <c r="BB233" s="1">
        <f t="shared" si="23"/>
        <v>48</v>
      </c>
      <c r="BD233" s="1" t="str" cm="1">
        <f t="array" ref="BD233">IFERROR( MATCH(0,INDEX(0/(D233:AY233&lt;&gt;""),),0),"")</f>
        <v/>
      </c>
      <c r="BE233" s="1" t="str">
        <f t="shared" si="24"/>
        <v/>
      </c>
      <c r="BF233" s="1" t="str">
        <f t="shared" si="25"/>
        <v/>
      </c>
      <c r="BG233" s="8">
        <v>45608</v>
      </c>
    </row>
    <row r="234" spans="1:59" x14ac:dyDescent="0.45">
      <c r="A234" s="51">
        <f t="shared" si="20"/>
        <v>11</v>
      </c>
      <c r="B234" s="8">
        <v>45609</v>
      </c>
      <c r="C234" s="12" t="str">
        <f t="shared" si="21"/>
        <v>水</v>
      </c>
      <c r="D234" s="6"/>
      <c r="E234" s="6"/>
      <c r="F234" s="6"/>
      <c r="G234" s="6"/>
      <c r="H234" s="25"/>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1">
        <f t="shared" si="26"/>
        <v>0</v>
      </c>
      <c r="BA234" s="1">
        <f t="shared" si="26"/>
        <v>0</v>
      </c>
      <c r="BB234" s="1">
        <f t="shared" si="23"/>
        <v>48</v>
      </c>
      <c r="BD234" s="1" t="str" cm="1">
        <f t="array" ref="BD234">IFERROR( MATCH(0,INDEX(0/(D234:AY234&lt;&gt;""),),0),"")</f>
        <v/>
      </c>
      <c r="BE234" s="1" t="str">
        <f t="shared" si="24"/>
        <v/>
      </c>
      <c r="BF234" s="1" t="str">
        <f t="shared" si="25"/>
        <v/>
      </c>
      <c r="BG234" s="8">
        <v>45609</v>
      </c>
    </row>
    <row r="235" spans="1:59" x14ac:dyDescent="0.45">
      <c r="A235" s="51">
        <f t="shared" si="20"/>
        <v>11</v>
      </c>
      <c r="B235" s="8">
        <v>45610</v>
      </c>
      <c r="C235" s="12" t="str">
        <f t="shared" si="21"/>
        <v>木</v>
      </c>
      <c r="D235" s="6"/>
      <c r="E235" s="6"/>
      <c r="F235" s="6"/>
      <c r="G235" s="6"/>
      <c r="H235" s="25"/>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1">
        <f t="shared" si="26"/>
        <v>0</v>
      </c>
      <c r="BA235" s="1">
        <f t="shared" si="26"/>
        <v>0</v>
      </c>
      <c r="BB235" s="1">
        <f t="shared" si="23"/>
        <v>48</v>
      </c>
      <c r="BD235" s="1" t="str" cm="1">
        <f t="array" ref="BD235">IFERROR( MATCH(0,INDEX(0/(D235:AY235&lt;&gt;""),),0),"")</f>
        <v/>
      </c>
      <c r="BE235" s="1" t="str">
        <f t="shared" si="24"/>
        <v/>
      </c>
      <c r="BF235" s="1" t="str">
        <f t="shared" si="25"/>
        <v/>
      </c>
      <c r="BG235" s="8">
        <v>45610</v>
      </c>
    </row>
    <row r="236" spans="1:59" x14ac:dyDescent="0.45">
      <c r="A236" s="51">
        <f t="shared" si="20"/>
        <v>11</v>
      </c>
      <c r="B236" s="8">
        <v>45611</v>
      </c>
      <c r="C236" s="12" t="str">
        <f t="shared" si="21"/>
        <v>金</v>
      </c>
      <c r="D236" s="6"/>
      <c r="E236" s="6"/>
      <c r="F236" s="6"/>
      <c r="G236" s="6"/>
      <c r="H236" s="25"/>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1">
        <f t="shared" si="26"/>
        <v>0</v>
      </c>
      <c r="BA236" s="1">
        <f t="shared" si="26"/>
        <v>0</v>
      </c>
      <c r="BB236" s="1">
        <f t="shared" si="23"/>
        <v>48</v>
      </c>
      <c r="BD236" s="1" t="str" cm="1">
        <f t="array" ref="BD236">IFERROR( MATCH(0,INDEX(0/(D236:AY236&lt;&gt;""),),0),"")</f>
        <v/>
      </c>
      <c r="BE236" s="1" t="str">
        <f t="shared" si="24"/>
        <v/>
      </c>
      <c r="BF236" s="1" t="str">
        <f t="shared" si="25"/>
        <v/>
      </c>
      <c r="BG236" s="8">
        <v>45611</v>
      </c>
    </row>
    <row r="237" spans="1:59" x14ac:dyDescent="0.45">
      <c r="A237" s="51">
        <f t="shared" si="20"/>
        <v>11</v>
      </c>
      <c r="B237" s="8">
        <v>45612</v>
      </c>
      <c r="C237" s="12" t="str">
        <f t="shared" si="21"/>
        <v>土</v>
      </c>
      <c r="D237" s="6"/>
      <c r="E237" s="6"/>
      <c r="F237" s="6"/>
      <c r="G237" s="6"/>
      <c r="H237" s="25"/>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1">
        <f t="shared" si="26"/>
        <v>0</v>
      </c>
      <c r="BA237" s="1">
        <f t="shared" si="26"/>
        <v>0</v>
      </c>
      <c r="BB237" s="1">
        <f t="shared" si="23"/>
        <v>48</v>
      </c>
      <c r="BD237" s="1" t="str" cm="1">
        <f t="array" ref="BD237">IFERROR( MATCH(0,INDEX(0/(D237:AY237&lt;&gt;""),),0),"")</f>
        <v/>
      </c>
      <c r="BE237" s="1" t="str">
        <f t="shared" si="24"/>
        <v/>
      </c>
      <c r="BF237" s="1" t="str">
        <f t="shared" si="25"/>
        <v/>
      </c>
      <c r="BG237" s="8">
        <v>45612</v>
      </c>
    </row>
    <row r="238" spans="1:59" x14ac:dyDescent="0.45">
      <c r="A238" s="51">
        <f t="shared" si="20"/>
        <v>11</v>
      </c>
      <c r="B238" s="8">
        <v>45613</v>
      </c>
      <c r="C238" s="12" t="str">
        <f t="shared" si="21"/>
        <v>日</v>
      </c>
      <c r="D238" s="6"/>
      <c r="E238" s="6"/>
      <c r="F238" s="6"/>
      <c r="G238" s="6"/>
      <c r="H238" s="25"/>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1">
        <f t="shared" si="26"/>
        <v>0</v>
      </c>
      <c r="BA238" s="1">
        <f t="shared" si="26"/>
        <v>0</v>
      </c>
      <c r="BB238" s="1">
        <f t="shared" si="23"/>
        <v>48</v>
      </c>
      <c r="BD238" s="1" t="str" cm="1">
        <f t="array" ref="BD238">IFERROR( MATCH(0,INDEX(0/(D238:AY238&lt;&gt;""),),0),"")</f>
        <v/>
      </c>
      <c r="BE238" s="1" t="str">
        <f t="shared" si="24"/>
        <v/>
      </c>
      <c r="BF238" s="1" t="str">
        <f t="shared" si="25"/>
        <v/>
      </c>
      <c r="BG238" s="8">
        <v>45613</v>
      </c>
    </row>
    <row r="239" spans="1:59" x14ac:dyDescent="0.45">
      <c r="A239" s="51">
        <f t="shared" si="20"/>
        <v>11</v>
      </c>
      <c r="B239" s="8">
        <v>45614</v>
      </c>
      <c r="C239" s="12" t="str">
        <f t="shared" si="21"/>
        <v>月</v>
      </c>
      <c r="D239" s="6"/>
      <c r="E239" s="6"/>
      <c r="F239" s="6"/>
      <c r="G239" s="6"/>
      <c r="H239" s="25"/>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1">
        <f t="shared" si="26"/>
        <v>0</v>
      </c>
      <c r="BA239" s="1">
        <f t="shared" si="26"/>
        <v>0</v>
      </c>
      <c r="BB239" s="1">
        <f t="shared" si="23"/>
        <v>48</v>
      </c>
      <c r="BD239" s="1" t="str" cm="1">
        <f t="array" ref="BD239">IFERROR( MATCH(0,INDEX(0/(D239:AY239&lt;&gt;""),),0),"")</f>
        <v/>
      </c>
      <c r="BE239" s="1" t="str">
        <f t="shared" si="24"/>
        <v/>
      </c>
      <c r="BF239" s="1" t="str">
        <f t="shared" si="25"/>
        <v/>
      </c>
      <c r="BG239" s="8">
        <v>45614</v>
      </c>
    </row>
    <row r="240" spans="1:59" x14ac:dyDescent="0.45">
      <c r="A240" s="51">
        <f t="shared" si="20"/>
        <v>11</v>
      </c>
      <c r="B240" s="8">
        <v>45615</v>
      </c>
      <c r="C240" s="12" t="str">
        <f t="shared" si="21"/>
        <v>火</v>
      </c>
      <c r="D240" s="6"/>
      <c r="E240" s="6"/>
      <c r="F240" s="6"/>
      <c r="G240" s="6"/>
      <c r="H240" s="25"/>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1">
        <f t="shared" si="26"/>
        <v>0</v>
      </c>
      <c r="BA240" s="1">
        <f t="shared" si="26"/>
        <v>0</v>
      </c>
      <c r="BB240" s="1">
        <f t="shared" si="23"/>
        <v>48</v>
      </c>
      <c r="BD240" s="1" t="str" cm="1">
        <f t="array" ref="BD240">IFERROR( MATCH(0,INDEX(0/(D240:AY240&lt;&gt;""),),0),"")</f>
        <v/>
      </c>
      <c r="BE240" s="1" t="str">
        <f t="shared" si="24"/>
        <v/>
      </c>
      <c r="BF240" s="1" t="str">
        <f t="shared" si="25"/>
        <v/>
      </c>
      <c r="BG240" s="8">
        <v>45615</v>
      </c>
    </row>
    <row r="241" spans="1:59" x14ac:dyDescent="0.45">
      <c r="A241" s="51">
        <f t="shared" si="20"/>
        <v>11</v>
      </c>
      <c r="B241" s="8">
        <v>45616</v>
      </c>
      <c r="C241" s="12" t="str">
        <f t="shared" si="21"/>
        <v>水</v>
      </c>
      <c r="D241" s="6"/>
      <c r="E241" s="6"/>
      <c r="F241" s="6"/>
      <c r="G241" s="6"/>
      <c r="H241" s="25"/>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1">
        <f t="shared" si="26"/>
        <v>0</v>
      </c>
      <c r="BA241" s="1">
        <f t="shared" si="26"/>
        <v>0</v>
      </c>
      <c r="BB241" s="1">
        <f t="shared" si="23"/>
        <v>48</v>
      </c>
      <c r="BD241" s="1" t="str" cm="1">
        <f t="array" ref="BD241">IFERROR( MATCH(0,INDEX(0/(D241:AY241&lt;&gt;""),),0),"")</f>
        <v/>
      </c>
      <c r="BE241" s="1" t="str">
        <f t="shared" si="24"/>
        <v/>
      </c>
      <c r="BF241" s="1" t="str">
        <f t="shared" si="25"/>
        <v/>
      </c>
      <c r="BG241" s="8">
        <v>45616</v>
      </c>
    </row>
    <row r="242" spans="1:59" x14ac:dyDescent="0.45">
      <c r="A242" s="51">
        <f t="shared" si="20"/>
        <v>11</v>
      </c>
      <c r="B242" s="8">
        <v>45617</v>
      </c>
      <c r="C242" s="12" t="str">
        <f t="shared" si="21"/>
        <v>木</v>
      </c>
      <c r="D242" s="6"/>
      <c r="E242" s="6"/>
      <c r="F242" s="6"/>
      <c r="G242" s="6"/>
      <c r="H242" s="25"/>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1">
        <f t="shared" si="26"/>
        <v>0</v>
      </c>
      <c r="BA242" s="1">
        <f t="shared" si="26"/>
        <v>0</v>
      </c>
      <c r="BB242" s="1">
        <f t="shared" si="23"/>
        <v>48</v>
      </c>
      <c r="BD242" s="1" t="str" cm="1">
        <f t="array" ref="BD242">IFERROR( MATCH(0,INDEX(0/(D242:AY242&lt;&gt;""),),0),"")</f>
        <v/>
      </c>
      <c r="BE242" s="1" t="str">
        <f t="shared" si="24"/>
        <v/>
      </c>
      <c r="BF242" s="1" t="str">
        <f t="shared" si="25"/>
        <v/>
      </c>
      <c r="BG242" s="8">
        <v>45617</v>
      </c>
    </row>
    <row r="243" spans="1:59" x14ac:dyDescent="0.45">
      <c r="A243" s="51">
        <f t="shared" si="20"/>
        <v>11</v>
      </c>
      <c r="B243" s="8">
        <v>45618</v>
      </c>
      <c r="C243" s="12" t="str">
        <f t="shared" si="21"/>
        <v>金</v>
      </c>
      <c r="D243" s="6"/>
      <c r="E243" s="6"/>
      <c r="F243" s="6"/>
      <c r="G243" s="6"/>
      <c r="H243" s="25"/>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1">
        <f t="shared" si="26"/>
        <v>0</v>
      </c>
      <c r="BA243" s="1">
        <f t="shared" si="26"/>
        <v>0</v>
      </c>
      <c r="BB243" s="1">
        <f t="shared" si="23"/>
        <v>48</v>
      </c>
      <c r="BD243" s="1" t="str" cm="1">
        <f t="array" ref="BD243">IFERROR( MATCH(0,INDEX(0/(D243:AY243&lt;&gt;""),),0),"")</f>
        <v/>
      </c>
      <c r="BE243" s="1" t="str">
        <f t="shared" si="24"/>
        <v/>
      </c>
      <c r="BF243" s="1" t="str">
        <f t="shared" si="25"/>
        <v/>
      </c>
      <c r="BG243" s="8">
        <v>45618</v>
      </c>
    </row>
    <row r="244" spans="1:59" x14ac:dyDescent="0.45">
      <c r="A244" s="51">
        <f t="shared" si="20"/>
        <v>11</v>
      </c>
      <c r="B244" s="8">
        <v>45619</v>
      </c>
      <c r="C244" s="12" t="str">
        <f t="shared" si="21"/>
        <v>土</v>
      </c>
      <c r="D244" s="6"/>
      <c r="E244" s="6"/>
      <c r="F244" s="6"/>
      <c r="G244" s="6"/>
      <c r="H244" s="25"/>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1">
        <f t="shared" si="26"/>
        <v>0</v>
      </c>
      <c r="BA244" s="1">
        <f t="shared" si="26"/>
        <v>0</v>
      </c>
      <c r="BB244" s="1">
        <f t="shared" si="23"/>
        <v>48</v>
      </c>
      <c r="BD244" s="1" t="str" cm="1">
        <f t="array" ref="BD244">IFERROR( MATCH(0,INDEX(0/(D244:AY244&lt;&gt;""),),0),"")</f>
        <v/>
      </c>
      <c r="BE244" s="1" t="str">
        <f t="shared" si="24"/>
        <v/>
      </c>
      <c r="BF244" s="1" t="str">
        <f t="shared" si="25"/>
        <v/>
      </c>
      <c r="BG244" s="8">
        <v>45619</v>
      </c>
    </row>
    <row r="245" spans="1:59" x14ac:dyDescent="0.45">
      <c r="A245" s="51">
        <f t="shared" si="20"/>
        <v>11</v>
      </c>
      <c r="B245" s="8">
        <v>45620</v>
      </c>
      <c r="C245" s="12" t="str">
        <f t="shared" si="21"/>
        <v>日</v>
      </c>
      <c r="D245" s="6"/>
      <c r="E245" s="6"/>
      <c r="F245" s="6"/>
      <c r="G245" s="6"/>
      <c r="H245" s="25"/>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1">
        <f t="shared" si="26"/>
        <v>0</v>
      </c>
      <c r="BA245" s="1">
        <f t="shared" si="26"/>
        <v>0</v>
      </c>
      <c r="BB245" s="1">
        <f t="shared" si="23"/>
        <v>48</v>
      </c>
      <c r="BD245" s="1" t="str" cm="1">
        <f t="array" ref="BD245">IFERROR( MATCH(0,INDEX(0/(D245:AY245&lt;&gt;""),),0),"")</f>
        <v/>
      </c>
      <c r="BE245" s="1" t="str">
        <f t="shared" si="24"/>
        <v/>
      </c>
      <c r="BF245" s="1" t="str">
        <f t="shared" si="25"/>
        <v/>
      </c>
      <c r="BG245" s="8">
        <v>45620</v>
      </c>
    </row>
    <row r="246" spans="1:59" x14ac:dyDescent="0.45">
      <c r="A246" s="51">
        <f t="shared" si="20"/>
        <v>11</v>
      </c>
      <c r="B246" s="8">
        <v>45621</v>
      </c>
      <c r="C246" s="12" t="str">
        <f t="shared" si="21"/>
        <v>月</v>
      </c>
      <c r="D246" s="6"/>
      <c r="E246" s="6"/>
      <c r="F246" s="6"/>
      <c r="G246" s="6"/>
      <c r="H246" s="25"/>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1">
        <f t="shared" si="26"/>
        <v>0</v>
      </c>
      <c r="BA246" s="1">
        <f t="shared" si="26"/>
        <v>0</v>
      </c>
      <c r="BB246" s="1">
        <f t="shared" si="23"/>
        <v>48</v>
      </c>
      <c r="BD246" s="1" t="str" cm="1">
        <f t="array" ref="BD246">IFERROR( MATCH(0,INDEX(0/(D246:AY246&lt;&gt;""),),0),"")</f>
        <v/>
      </c>
      <c r="BE246" s="1" t="str">
        <f t="shared" si="24"/>
        <v/>
      </c>
      <c r="BF246" s="1" t="str">
        <f t="shared" si="25"/>
        <v/>
      </c>
      <c r="BG246" s="8">
        <v>45621</v>
      </c>
    </row>
    <row r="247" spans="1:59" x14ac:dyDescent="0.45">
      <c r="A247" s="51">
        <f t="shared" si="20"/>
        <v>11</v>
      </c>
      <c r="B247" s="8">
        <v>45622</v>
      </c>
      <c r="C247" s="12" t="str">
        <f t="shared" si="21"/>
        <v>火</v>
      </c>
      <c r="D247" s="6"/>
      <c r="E247" s="6"/>
      <c r="F247" s="6"/>
      <c r="G247" s="6"/>
      <c r="H247" s="25"/>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1">
        <f t="shared" si="26"/>
        <v>0</v>
      </c>
      <c r="BA247" s="1">
        <f t="shared" si="26"/>
        <v>0</v>
      </c>
      <c r="BB247" s="1">
        <f t="shared" si="23"/>
        <v>48</v>
      </c>
      <c r="BD247" s="1" t="str" cm="1">
        <f t="array" ref="BD247">IFERROR( MATCH(0,INDEX(0/(D247:AY247&lt;&gt;""),),0),"")</f>
        <v/>
      </c>
      <c r="BE247" s="1" t="str">
        <f t="shared" si="24"/>
        <v/>
      </c>
      <c r="BF247" s="1" t="str">
        <f t="shared" si="25"/>
        <v/>
      </c>
      <c r="BG247" s="8">
        <v>45622</v>
      </c>
    </row>
    <row r="248" spans="1:59" x14ac:dyDescent="0.45">
      <c r="A248" s="51">
        <f t="shared" si="20"/>
        <v>11</v>
      </c>
      <c r="B248" s="8">
        <v>45623</v>
      </c>
      <c r="C248" s="12" t="str">
        <f t="shared" si="21"/>
        <v>水</v>
      </c>
      <c r="D248" s="6"/>
      <c r="E248" s="6"/>
      <c r="F248" s="6"/>
      <c r="G248" s="6"/>
      <c r="H248" s="25"/>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1">
        <f t="shared" si="26"/>
        <v>0</v>
      </c>
      <c r="BA248" s="1">
        <f t="shared" si="26"/>
        <v>0</v>
      </c>
      <c r="BB248" s="1">
        <f t="shared" si="23"/>
        <v>48</v>
      </c>
      <c r="BD248" s="1" t="str" cm="1">
        <f t="array" ref="BD248">IFERROR( MATCH(0,INDEX(0/(D248:AY248&lt;&gt;""),),0),"")</f>
        <v/>
      </c>
      <c r="BE248" s="1" t="str">
        <f t="shared" si="24"/>
        <v/>
      </c>
      <c r="BF248" s="1" t="str">
        <f t="shared" si="25"/>
        <v/>
      </c>
      <c r="BG248" s="8">
        <v>45623</v>
      </c>
    </row>
    <row r="249" spans="1:59" x14ac:dyDescent="0.45">
      <c r="A249" s="51">
        <f t="shared" si="20"/>
        <v>11</v>
      </c>
      <c r="B249" s="8">
        <v>45624</v>
      </c>
      <c r="C249" s="12" t="str">
        <f t="shared" si="21"/>
        <v>木</v>
      </c>
      <c r="D249" s="6"/>
      <c r="E249" s="6"/>
      <c r="F249" s="6"/>
      <c r="G249" s="6"/>
      <c r="H249" s="25"/>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1">
        <f t="shared" si="26"/>
        <v>0</v>
      </c>
      <c r="BA249" s="1">
        <f t="shared" si="26"/>
        <v>0</v>
      </c>
      <c r="BB249" s="1">
        <f t="shared" si="23"/>
        <v>48</v>
      </c>
      <c r="BD249" s="1" t="str" cm="1">
        <f t="array" ref="BD249">IFERROR( MATCH(0,INDEX(0/(D249:AY249&lt;&gt;""),),0),"")</f>
        <v/>
      </c>
      <c r="BE249" s="1" t="str">
        <f t="shared" si="24"/>
        <v/>
      </c>
      <c r="BF249" s="1" t="str">
        <f t="shared" si="25"/>
        <v/>
      </c>
      <c r="BG249" s="8">
        <v>45624</v>
      </c>
    </row>
    <row r="250" spans="1:59" x14ac:dyDescent="0.45">
      <c r="A250" s="51">
        <f t="shared" si="20"/>
        <v>11</v>
      </c>
      <c r="B250" s="8">
        <v>45625</v>
      </c>
      <c r="C250" s="12" t="str">
        <f t="shared" si="21"/>
        <v>金</v>
      </c>
      <c r="D250" s="6"/>
      <c r="E250" s="6"/>
      <c r="F250" s="6"/>
      <c r="G250" s="6"/>
      <c r="H250" s="25"/>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1">
        <f t="shared" si="26"/>
        <v>0</v>
      </c>
      <c r="BA250" s="1">
        <f t="shared" si="26"/>
        <v>0</v>
      </c>
      <c r="BB250" s="1">
        <f t="shared" si="23"/>
        <v>48</v>
      </c>
      <c r="BD250" s="1" t="str" cm="1">
        <f t="array" ref="BD250">IFERROR( MATCH(0,INDEX(0/(D250:AY250&lt;&gt;""),),0),"")</f>
        <v/>
      </c>
      <c r="BE250" s="1" t="str">
        <f t="shared" si="24"/>
        <v/>
      </c>
      <c r="BF250" s="1" t="str">
        <f t="shared" si="25"/>
        <v/>
      </c>
      <c r="BG250" s="8">
        <v>45625</v>
      </c>
    </row>
    <row r="251" spans="1:59" x14ac:dyDescent="0.45">
      <c r="A251" s="51">
        <f t="shared" si="20"/>
        <v>11</v>
      </c>
      <c r="B251" s="8">
        <v>45626</v>
      </c>
      <c r="C251" s="12" t="str">
        <f t="shared" si="21"/>
        <v>土</v>
      </c>
      <c r="D251" s="6"/>
      <c r="E251" s="6"/>
      <c r="F251" s="6"/>
      <c r="G251" s="6"/>
      <c r="H251" s="25"/>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1">
        <f t="shared" si="26"/>
        <v>0</v>
      </c>
      <c r="BA251" s="1">
        <f t="shared" si="26"/>
        <v>0</v>
      </c>
      <c r="BB251" s="1">
        <f t="shared" si="23"/>
        <v>48</v>
      </c>
      <c r="BD251" s="1" t="str" cm="1">
        <f t="array" ref="BD251">IFERROR( MATCH(0,INDEX(0/(D251:AY251&lt;&gt;""),),0),"")</f>
        <v/>
      </c>
      <c r="BE251" s="1" t="str">
        <f t="shared" si="24"/>
        <v/>
      </c>
      <c r="BF251" s="1" t="str">
        <f t="shared" si="25"/>
        <v/>
      </c>
      <c r="BG251" s="8">
        <v>45626</v>
      </c>
    </row>
    <row r="252" spans="1:59" x14ac:dyDescent="0.45">
      <c r="A252" s="51">
        <f t="shared" si="20"/>
        <v>12</v>
      </c>
      <c r="B252" s="8">
        <v>45627</v>
      </c>
      <c r="C252" s="12" t="str">
        <f t="shared" si="21"/>
        <v>日</v>
      </c>
      <c r="D252" s="6"/>
      <c r="E252" s="6"/>
      <c r="F252" s="6"/>
      <c r="G252" s="6"/>
      <c r="H252" s="25"/>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1">
        <f t="shared" si="26"/>
        <v>0</v>
      </c>
      <c r="BA252" s="1">
        <f t="shared" si="26"/>
        <v>0</v>
      </c>
      <c r="BB252" s="1">
        <f t="shared" si="23"/>
        <v>48</v>
      </c>
      <c r="BD252" s="1" t="str" cm="1">
        <f t="array" ref="BD252">IFERROR( MATCH(0,INDEX(0/(D252:AY252&lt;&gt;""),),0),"")</f>
        <v/>
      </c>
      <c r="BE252" s="1" t="str">
        <f t="shared" si="24"/>
        <v/>
      </c>
      <c r="BF252" s="1" t="str">
        <f t="shared" si="25"/>
        <v/>
      </c>
      <c r="BG252" s="8">
        <v>45627</v>
      </c>
    </row>
    <row r="253" spans="1:59" x14ac:dyDescent="0.45">
      <c r="A253" s="51">
        <f t="shared" si="20"/>
        <v>12</v>
      </c>
      <c r="B253" s="8">
        <v>45628</v>
      </c>
      <c r="C253" s="12" t="str">
        <f t="shared" si="21"/>
        <v>月</v>
      </c>
      <c r="D253" s="6"/>
      <c r="E253" s="6"/>
      <c r="F253" s="6"/>
      <c r="G253" s="6"/>
      <c r="H253" s="25"/>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1">
        <f t="shared" si="26"/>
        <v>0</v>
      </c>
      <c r="BA253" s="1">
        <f t="shared" si="26"/>
        <v>0</v>
      </c>
      <c r="BB253" s="1">
        <f t="shared" si="23"/>
        <v>48</v>
      </c>
      <c r="BD253" s="1" t="str" cm="1">
        <f t="array" ref="BD253">IFERROR( MATCH(0,INDEX(0/(D253:AY253&lt;&gt;""),),0),"")</f>
        <v/>
      </c>
      <c r="BE253" s="1" t="str">
        <f t="shared" si="24"/>
        <v/>
      </c>
      <c r="BF253" s="1" t="str">
        <f t="shared" si="25"/>
        <v/>
      </c>
      <c r="BG253" s="8">
        <v>45628</v>
      </c>
    </row>
    <row r="254" spans="1:59" x14ac:dyDescent="0.45">
      <c r="A254" s="51">
        <f t="shared" si="20"/>
        <v>12</v>
      </c>
      <c r="B254" s="8">
        <v>45629</v>
      </c>
      <c r="C254" s="12" t="str">
        <f t="shared" si="21"/>
        <v>火</v>
      </c>
      <c r="D254" s="6"/>
      <c r="E254" s="6"/>
      <c r="F254" s="6"/>
      <c r="G254" s="6"/>
      <c r="H254" s="25"/>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1">
        <f t="shared" si="26"/>
        <v>0</v>
      </c>
      <c r="BA254" s="1">
        <f t="shared" si="26"/>
        <v>0</v>
      </c>
      <c r="BB254" s="1">
        <f t="shared" si="23"/>
        <v>48</v>
      </c>
      <c r="BD254" s="1" t="str" cm="1">
        <f t="array" ref="BD254">IFERROR( MATCH(0,INDEX(0/(D254:AY254&lt;&gt;""),),0),"")</f>
        <v/>
      </c>
      <c r="BE254" s="1" t="str">
        <f t="shared" si="24"/>
        <v/>
      </c>
      <c r="BF254" s="1" t="str">
        <f t="shared" si="25"/>
        <v/>
      </c>
      <c r="BG254" s="8">
        <v>45629</v>
      </c>
    </row>
    <row r="255" spans="1:59" x14ac:dyDescent="0.45">
      <c r="A255" s="51">
        <f t="shared" si="20"/>
        <v>12</v>
      </c>
      <c r="B255" s="8">
        <v>45630</v>
      </c>
      <c r="C255" s="12" t="str">
        <f t="shared" si="21"/>
        <v>水</v>
      </c>
      <c r="D255" s="6"/>
      <c r="E255" s="6"/>
      <c r="F255" s="6"/>
      <c r="G255" s="6"/>
      <c r="H255" s="25"/>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1">
        <f t="shared" si="26"/>
        <v>0</v>
      </c>
      <c r="BA255" s="1">
        <f t="shared" si="26"/>
        <v>0</v>
      </c>
      <c r="BB255" s="1">
        <f t="shared" si="23"/>
        <v>48</v>
      </c>
      <c r="BD255" s="1" t="str" cm="1">
        <f t="array" ref="BD255">IFERROR( MATCH(0,INDEX(0/(D255:AY255&lt;&gt;""),),0),"")</f>
        <v/>
      </c>
      <c r="BE255" s="1" t="str">
        <f t="shared" si="24"/>
        <v/>
      </c>
      <c r="BF255" s="1" t="str">
        <f t="shared" si="25"/>
        <v/>
      </c>
      <c r="BG255" s="8">
        <v>45630</v>
      </c>
    </row>
    <row r="256" spans="1:59" x14ac:dyDescent="0.45">
      <c r="A256" s="51">
        <f t="shared" si="20"/>
        <v>12</v>
      </c>
      <c r="B256" s="8">
        <v>45631</v>
      </c>
      <c r="C256" s="12" t="str">
        <f t="shared" si="21"/>
        <v>木</v>
      </c>
      <c r="D256" s="6"/>
      <c r="E256" s="6"/>
      <c r="F256" s="6"/>
      <c r="G256" s="6"/>
      <c r="H256" s="25"/>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1">
        <f t="shared" si="26"/>
        <v>0</v>
      </c>
      <c r="BA256" s="1">
        <f t="shared" si="26"/>
        <v>0</v>
      </c>
      <c r="BB256" s="1">
        <f t="shared" si="23"/>
        <v>48</v>
      </c>
      <c r="BD256" s="1" t="str" cm="1">
        <f t="array" ref="BD256">IFERROR( MATCH(0,INDEX(0/(D256:AY256&lt;&gt;""),),0),"")</f>
        <v/>
      </c>
      <c r="BE256" s="1" t="str">
        <f t="shared" si="24"/>
        <v/>
      </c>
      <c r="BF256" s="1" t="str">
        <f t="shared" si="25"/>
        <v/>
      </c>
      <c r="BG256" s="8">
        <v>45631</v>
      </c>
    </row>
    <row r="257" spans="1:59" x14ac:dyDescent="0.45">
      <c r="A257" s="51">
        <f t="shared" si="20"/>
        <v>12</v>
      </c>
      <c r="B257" s="8">
        <v>45632</v>
      </c>
      <c r="C257" s="12" t="str">
        <f t="shared" si="21"/>
        <v>金</v>
      </c>
      <c r="D257" s="6"/>
      <c r="E257" s="6"/>
      <c r="F257" s="6"/>
      <c r="G257" s="6"/>
      <c r="H257" s="25"/>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1">
        <f t="shared" si="26"/>
        <v>0</v>
      </c>
      <c r="BA257" s="1">
        <f t="shared" si="26"/>
        <v>0</v>
      </c>
      <c r="BB257" s="1">
        <f t="shared" si="23"/>
        <v>48</v>
      </c>
      <c r="BD257" s="1" t="str" cm="1">
        <f t="array" ref="BD257">IFERROR( MATCH(0,INDEX(0/(D257:AY257&lt;&gt;""),),0),"")</f>
        <v/>
      </c>
      <c r="BE257" s="1" t="str">
        <f t="shared" si="24"/>
        <v/>
      </c>
      <c r="BF257" s="1" t="str">
        <f t="shared" si="25"/>
        <v/>
      </c>
      <c r="BG257" s="8">
        <v>45632</v>
      </c>
    </row>
    <row r="258" spans="1:59" x14ac:dyDescent="0.45">
      <c r="A258" s="51">
        <f t="shared" si="20"/>
        <v>12</v>
      </c>
      <c r="B258" s="8">
        <v>45633</v>
      </c>
      <c r="C258" s="12" t="str">
        <f t="shared" si="21"/>
        <v>土</v>
      </c>
      <c r="D258" s="6"/>
      <c r="E258" s="6"/>
      <c r="F258" s="6"/>
      <c r="G258" s="6"/>
      <c r="H258" s="25"/>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1">
        <f t="shared" si="26"/>
        <v>0</v>
      </c>
      <c r="BA258" s="1">
        <f t="shared" si="26"/>
        <v>0</v>
      </c>
      <c r="BB258" s="1">
        <f t="shared" si="23"/>
        <v>48</v>
      </c>
      <c r="BD258" s="1" t="str" cm="1">
        <f t="array" ref="BD258">IFERROR( MATCH(0,INDEX(0/(D258:AY258&lt;&gt;""),),0),"")</f>
        <v/>
      </c>
      <c r="BE258" s="1" t="str">
        <f t="shared" si="24"/>
        <v/>
      </c>
      <c r="BF258" s="1" t="str">
        <f t="shared" si="25"/>
        <v/>
      </c>
      <c r="BG258" s="8">
        <v>45633</v>
      </c>
    </row>
    <row r="259" spans="1:59" x14ac:dyDescent="0.45">
      <c r="A259" s="51">
        <f t="shared" si="20"/>
        <v>12</v>
      </c>
      <c r="B259" s="8">
        <v>45634</v>
      </c>
      <c r="C259" s="12" t="str">
        <f t="shared" si="21"/>
        <v>日</v>
      </c>
      <c r="D259" s="6"/>
      <c r="E259" s="6"/>
      <c r="F259" s="6"/>
      <c r="G259" s="6"/>
      <c r="H259" s="25"/>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1">
        <f t="shared" si="26"/>
        <v>0</v>
      </c>
      <c r="BA259" s="1">
        <f t="shared" si="26"/>
        <v>0</v>
      </c>
      <c r="BB259" s="1">
        <f t="shared" si="23"/>
        <v>48</v>
      </c>
      <c r="BD259" s="1" t="str" cm="1">
        <f t="array" ref="BD259">IFERROR( MATCH(0,INDEX(0/(D259:AY259&lt;&gt;""),),0),"")</f>
        <v/>
      </c>
      <c r="BE259" s="1" t="str">
        <f t="shared" si="24"/>
        <v/>
      </c>
      <c r="BF259" s="1" t="str">
        <f t="shared" si="25"/>
        <v/>
      </c>
      <c r="BG259" s="8">
        <v>45634</v>
      </c>
    </row>
    <row r="260" spans="1:59" x14ac:dyDescent="0.45">
      <c r="A260" s="51">
        <f t="shared" si="20"/>
        <v>12</v>
      </c>
      <c r="B260" s="8">
        <v>45635</v>
      </c>
      <c r="C260" s="12" t="str">
        <f t="shared" si="21"/>
        <v>月</v>
      </c>
      <c r="D260" s="6"/>
      <c r="E260" s="6"/>
      <c r="F260" s="6"/>
      <c r="G260" s="6"/>
      <c r="H260" s="25"/>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1">
        <f t="shared" si="26"/>
        <v>0</v>
      </c>
      <c r="BA260" s="1">
        <f t="shared" si="26"/>
        <v>0</v>
      </c>
      <c r="BB260" s="1">
        <f t="shared" si="23"/>
        <v>48</v>
      </c>
      <c r="BD260" s="1" t="str" cm="1">
        <f t="array" ref="BD260">IFERROR( MATCH(0,INDEX(0/(D260:AY260&lt;&gt;""),),0),"")</f>
        <v/>
      </c>
      <c r="BE260" s="1" t="str">
        <f t="shared" si="24"/>
        <v/>
      </c>
      <c r="BF260" s="1" t="str">
        <f t="shared" si="25"/>
        <v/>
      </c>
      <c r="BG260" s="8">
        <v>45635</v>
      </c>
    </row>
    <row r="261" spans="1:59" x14ac:dyDescent="0.45">
      <c r="A261" s="51">
        <f t="shared" si="20"/>
        <v>12</v>
      </c>
      <c r="B261" s="8">
        <v>45636</v>
      </c>
      <c r="C261" s="12" t="str">
        <f t="shared" si="21"/>
        <v>火</v>
      </c>
      <c r="D261" s="6"/>
      <c r="E261" s="6"/>
      <c r="F261" s="6"/>
      <c r="G261" s="6"/>
      <c r="H261" s="25"/>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1">
        <f t="shared" si="26"/>
        <v>0</v>
      </c>
      <c r="BA261" s="1">
        <f t="shared" si="26"/>
        <v>0</v>
      </c>
      <c r="BB261" s="1">
        <f t="shared" si="23"/>
        <v>48</v>
      </c>
      <c r="BD261" s="1" t="str" cm="1">
        <f t="array" ref="BD261">IFERROR( MATCH(0,INDEX(0/(D261:AY261&lt;&gt;""),),0),"")</f>
        <v/>
      </c>
      <c r="BE261" s="1" t="str">
        <f t="shared" si="24"/>
        <v/>
      </c>
      <c r="BF261" s="1" t="str">
        <f t="shared" si="25"/>
        <v/>
      </c>
      <c r="BG261" s="8">
        <v>45636</v>
      </c>
    </row>
    <row r="262" spans="1:59" x14ac:dyDescent="0.45">
      <c r="A262" s="51">
        <f t="shared" si="20"/>
        <v>12</v>
      </c>
      <c r="B262" s="8">
        <v>45637</v>
      </c>
      <c r="C262" s="12" t="str">
        <f t="shared" si="21"/>
        <v>水</v>
      </c>
      <c r="D262" s="6"/>
      <c r="E262" s="6"/>
      <c r="F262" s="6"/>
      <c r="G262" s="6"/>
      <c r="H262" s="25"/>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1">
        <f t="shared" si="26"/>
        <v>0</v>
      </c>
      <c r="BA262" s="1">
        <f t="shared" si="26"/>
        <v>0</v>
      </c>
      <c r="BB262" s="1">
        <f t="shared" si="23"/>
        <v>48</v>
      </c>
      <c r="BD262" s="1" t="str" cm="1">
        <f t="array" ref="BD262">IFERROR( MATCH(0,INDEX(0/(D262:AY262&lt;&gt;""),),0),"")</f>
        <v/>
      </c>
      <c r="BE262" s="1" t="str">
        <f t="shared" si="24"/>
        <v/>
      </c>
      <c r="BF262" s="1" t="str">
        <f t="shared" si="25"/>
        <v/>
      </c>
      <c r="BG262" s="8">
        <v>45637</v>
      </c>
    </row>
    <row r="263" spans="1:59" x14ac:dyDescent="0.45">
      <c r="A263" s="51">
        <f t="shared" si="20"/>
        <v>12</v>
      </c>
      <c r="B263" s="8">
        <v>45638</v>
      </c>
      <c r="C263" s="12" t="str">
        <f t="shared" si="21"/>
        <v>木</v>
      </c>
      <c r="D263" s="6"/>
      <c r="E263" s="6"/>
      <c r="F263" s="6"/>
      <c r="G263" s="6"/>
      <c r="H263" s="25"/>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1">
        <f t="shared" si="26"/>
        <v>0</v>
      </c>
      <c r="BA263" s="1">
        <f t="shared" si="26"/>
        <v>0</v>
      </c>
      <c r="BB263" s="1">
        <f t="shared" si="23"/>
        <v>48</v>
      </c>
      <c r="BD263" s="1" t="str" cm="1">
        <f t="array" ref="BD263">IFERROR( MATCH(0,INDEX(0/(D263:AY263&lt;&gt;""),),0),"")</f>
        <v/>
      </c>
      <c r="BE263" s="1" t="str">
        <f t="shared" si="24"/>
        <v/>
      </c>
      <c r="BF263" s="1" t="str">
        <f t="shared" si="25"/>
        <v/>
      </c>
      <c r="BG263" s="8">
        <v>45638</v>
      </c>
    </row>
    <row r="264" spans="1:59" x14ac:dyDescent="0.45">
      <c r="A264" s="51">
        <f t="shared" si="20"/>
        <v>12</v>
      </c>
      <c r="B264" s="8">
        <v>45639</v>
      </c>
      <c r="C264" s="12" t="str">
        <f t="shared" si="21"/>
        <v>金</v>
      </c>
      <c r="D264" s="6"/>
      <c r="E264" s="6"/>
      <c r="F264" s="6"/>
      <c r="G264" s="6"/>
      <c r="H264" s="25"/>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1">
        <f t="shared" si="26"/>
        <v>0</v>
      </c>
      <c r="BA264" s="1">
        <f t="shared" si="26"/>
        <v>0</v>
      </c>
      <c r="BB264" s="1">
        <f t="shared" si="23"/>
        <v>48</v>
      </c>
      <c r="BD264" s="1" t="str" cm="1">
        <f t="array" ref="BD264">IFERROR( MATCH(0,INDEX(0/(D264:AY264&lt;&gt;""),),0),"")</f>
        <v/>
      </c>
      <c r="BE264" s="1" t="str">
        <f t="shared" si="24"/>
        <v/>
      </c>
      <c r="BF264" s="1" t="str">
        <f t="shared" si="25"/>
        <v/>
      </c>
      <c r="BG264" s="8">
        <v>45639</v>
      </c>
    </row>
    <row r="265" spans="1:59" x14ac:dyDescent="0.45">
      <c r="A265" s="51">
        <f t="shared" ref="A265:A328" si="27">MONTH(B265)</f>
        <v>12</v>
      </c>
      <c r="B265" s="8">
        <v>45640</v>
      </c>
      <c r="C265" s="12" t="str">
        <f t="shared" ref="C265:C328" si="28">TEXT(B265, "aaa")</f>
        <v>土</v>
      </c>
      <c r="D265" s="6"/>
      <c r="E265" s="6"/>
      <c r="F265" s="6"/>
      <c r="G265" s="6"/>
      <c r="H265" s="25"/>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1">
        <f t="shared" ref="AZ265:BA296" si="29">COUNTIF($D265:$AY265,AZ$7)</f>
        <v>0</v>
      </c>
      <c r="BA265" s="1">
        <f t="shared" si="29"/>
        <v>0</v>
      </c>
      <c r="BB265" s="1">
        <f t="shared" ref="BB265:BB328" si="30">COUNTIF($D265:$AY265,"")</f>
        <v>48</v>
      </c>
      <c r="BD265" s="1" t="str" cm="1">
        <f t="array" ref="BD265">IFERROR( MATCH(0,INDEX(0/(D265:AY265&lt;&gt;""),),0),"")</f>
        <v/>
      </c>
      <c r="BE265" s="1" t="str">
        <f t="shared" ref="BE265:BE328" si="31">IFERROR((BD265-1)/2,"")</f>
        <v/>
      </c>
      <c r="BF265" s="1" t="str">
        <f t="shared" ref="BF265:BF328" si="32">IFERROR(BE265+AZ265*0.5,"")</f>
        <v/>
      </c>
      <c r="BG265" s="8">
        <v>45640</v>
      </c>
    </row>
    <row r="266" spans="1:59" x14ac:dyDescent="0.45">
      <c r="A266" s="51">
        <f t="shared" si="27"/>
        <v>12</v>
      </c>
      <c r="B266" s="8">
        <v>45641</v>
      </c>
      <c r="C266" s="12" t="str">
        <f t="shared" si="28"/>
        <v>日</v>
      </c>
      <c r="D266" s="6"/>
      <c r="E266" s="6"/>
      <c r="F266" s="6"/>
      <c r="G266" s="6"/>
      <c r="H266" s="25"/>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1">
        <f t="shared" si="29"/>
        <v>0</v>
      </c>
      <c r="BA266" s="1">
        <f t="shared" si="29"/>
        <v>0</v>
      </c>
      <c r="BB266" s="1">
        <f t="shared" si="30"/>
        <v>48</v>
      </c>
      <c r="BD266" s="1" t="str" cm="1">
        <f t="array" ref="BD266">IFERROR( MATCH(0,INDEX(0/(D266:AY266&lt;&gt;""),),0),"")</f>
        <v/>
      </c>
      <c r="BE266" s="1" t="str">
        <f t="shared" si="31"/>
        <v/>
      </c>
      <c r="BF266" s="1" t="str">
        <f t="shared" si="32"/>
        <v/>
      </c>
      <c r="BG266" s="8">
        <v>45641</v>
      </c>
    </row>
    <row r="267" spans="1:59" x14ac:dyDescent="0.45">
      <c r="A267" s="51">
        <f t="shared" si="27"/>
        <v>12</v>
      </c>
      <c r="B267" s="8">
        <v>45642</v>
      </c>
      <c r="C267" s="12" t="str">
        <f t="shared" si="28"/>
        <v>月</v>
      </c>
      <c r="D267" s="6"/>
      <c r="E267" s="6"/>
      <c r="F267" s="6"/>
      <c r="G267" s="6"/>
      <c r="H267" s="25"/>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1">
        <f t="shared" si="29"/>
        <v>0</v>
      </c>
      <c r="BA267" s="1">
        <f t="shared" si="29"/>
        <v>0</v>
      </c>
      <c r="BB267" s="1">
        <f t="shared" si="30"/>
        <v>48</v>
      </c>
      <c r="BD267" s="1" t="str" cm="1">
        <f t="array" ref="BD267">IFERROR( MATCH(0,INDEX(0/(D267:AY267&lt;&gt;""),),0),"")</f>
        <v/>
      </c>
      <c r="BE267" s="1" t="str">
        <f t="shared" si="31"/>
        <v/>
      </c>
      <c r="BF267" s="1" t="str">
        <f t="shared" si="32"/>
        <v/>
      </c>
      <c r="BG267" s="8">
        <v>45642</v>
      </c>
    </row>
    <row r="268" spans="1:59" x14ac:dyDescent="0.45">
      <c r="A268" s="51">
        <f t="shared" si="27"/>
        <v>12</v>
      </c>
      <c r="B268" s="8">
        <v>45643</v>
      </c>
      <c r="C268" s="12" t="str">
        <f t="shared" si="28"/>
        <v>火</v>
      </c>
      <c r="D268" s="6"/>
      <c r="E268" s="6"/>
      <c r="F268" s="6"/>
      <c r="G268" s="6"/>
      <c r="H268" s="25"/>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1">
        <f t="shared" si="29"/>
        <v>0</v>
      </c>
      <c r="BA268" s="1">
        <f t="shared" si="29"/>
        <v>0</v>
      </c>
      <c r="BB268" s="1">
        <f t="shared" si="30"/>
        <v>48</v>
      </c>
      <c r="BD268" s="1" t="str" cm="1">
        <f t="array" ref="BD268">IFERROR( MATCH(0,INDEX(0/(D268:AY268&lt;&gt;""),),0),"")</f>
        <v/>
      </c>
      <c r="BE268" s="1" t="str">
        <f t="shared" si="31"/>
        <v/>
      </c>
      <c r="BF268" s="1" t="str">
        <f t="shared" si="32"/>
        <v/>
      </c>
      <c r="BG268" s="8">
        <v>45643</v>
      </c>
    </row>
    <row r="269" spans="1:59" x14ac:dyDescent="0.45">
      <c r="A269" s="51">
        <f t="shared" si="27"/>
        <v>12</v>
      </c>
      <c r="B269" s="8">
        <v>45644</v>
      </c>
      <c r="C269" s="12" t="str">
        <f t="shared" si="28"/>
        <v>水</v>
      </c>
      <c r="D269" s="6"/>
      <c r="E269" s="6"/>
      <c r="F269" s="6"/>
      <c r="G269" s="6"/>
      <c r="H269" s="25"/>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1">
        <f t="shared" si="29"/>
        <v>0</v>
      </c>
      <c r="BA269" s="1">
        <f t="shared" si="29"/>
        <v>0</v>
      </c>
      <c r="BB269" s="1">
        <f t="shared" si="30"/>
        <v>48</v>
      </c>
      <c r="BD269" s="1" t="str" cm="1">
        <f t="array" ref="BD269">IFERROR( MATCH(0,INDEX(0/(D269:AY269&lt;&gt;""),),0),"")</f>
        <v/>
      </c>
      <c r="BE269" s="1" t="str">
        <f t="shared" si="31"/>
        <v/>
      </c>
      <c r="BF269" s="1" t="str">
        <f t="shared" si="32"/>
        <v/>
      </c>
      <c r="BG269" s="8">
        <v>45644</v>
      </c>
    </row>
    <row r="270" spans="1:59" x14ac:dyDescent="0.45">
      <c r="A270" s="51">
        <f t="shared" si="27"/>
        <v>12</v>
      </c>
      <c r="B270" s="8">
        <v>45645</v>
      </c>
      <c r="C270" s="12" t="str">
        <f t="shared" si="28"/>
        <v>木</v>
      </c>
      <c r="D270" s="6"/>
      <c r="E270" s="6"/>
      <c r="F270" s="6"/>
      <c r="G270" s="6"/>
      <c r="H270" s="25"/>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1">
        <f t="shared" si="29"/>
        <v>0</v>
      </c>
      <c r="BA270" s="1">
        <f t="shared" si="29"/>
        <v>0</v>
      </c>
      <c r="BB270" s="1">
        <f t="shared" si="30"/>
        <v>48</v>
      </c>
      <c r="BD270" s="1" t="str" cm="1">
        <f t="array" ref="BD270">IFERROR( MATCH(0,INDEX(0/(D270:AY270&lt;&gt;""),),0),"")</f>
        <v/>
      </c>
      <c r="BE270" s="1" t="str">
        <f t="shared" si="31"/>
        <v/>
      </c>
      <c r="BF270" s="1" t="str">
        <f t="shared" si="32"/>
        <v/>
      </c>
      <c r="BG270" s="8">
        <v>45645</v>
      </c>
    </row>
    <row r="271" spans="1:59" x14ac:dyDescent="0.45">
      <c r="A271" s="51">
        <f t="shared" si="27"/>
        <v>12</v>
      </c>
      <c r="B271" s="8">
        <v>45646</v>
      </c>
      <c r="C271" s="12" t="str">
        <f t="shared" si="28"/>
        <v>金</v>
      </c>
      <c r="D271" s="6"/>
      <c r="E271" s="6"/>
      <c r="F271" s="6"/>
      <c r="G271" s="6"/>
      <c r="H271" s="25"/>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1">
        <f t="shared" si="29"/>
        <v>0</v>
      </c>
      <c r="BA271" s="1">
        <f t="shared" si="29"/>
        <v>0</v>
      </c>
      <c r="BB271" s="1">
        <f t="shared" si="30"/>
        <v>48</v>
      </c>
      <c r="BD271" s="1" t="str" cm="1">
        <f t="array" ref="BD271">IFERROR( MATCH(0,INDEX(0/(D271:AY271&lt;&gt;""),),0),"")</f>
        <v/>
      </c>
      <c r="BE271" s="1" t="str">
        <f t="shared" si="31"/>
        <v/>
      </c>
      <c r="BF271" s="1" t="str">
        <f t="shared" si="32"/>
        <v/>
      </c>
      <c r="BG271" s="8">
        <v>45646</v>
      </c>
    </row>
    <row r="272" spans="1:59" x14ac:dyDescent="0.45">
      <c r="A272" s="51">
        <f t="shared" si="27"/>
        <v>12</v>
      </c>
      <c r="B272" s="8">
        <v>45647</v>
      </c>
      <c r="C272" s="12" t="str">
        <f t="shared" si="28"/>
        <v>土</v>
      </c>
      <c r="D272" s="6"/>
      <c r="E272" s="6"/>
      <c r="F272" s="6"/>
      <c r="G272" s="6"/>
      <c r="H272" s="25"/>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1">
        <f t="shared" si="29"/>
        <v>0</v>
      </c>
      <c r="BA272" s="1">
        <f t="shared" si="29"/>
        <v>0</v>
      </c>
      <c r="BB272" s="1">
        <f t="shared" si="30"/>
        <v>48</v>
      </c>
      <c r="BD272" s="1" t="str" cm="1">
        <f t="array" ref="BD272">IFERROR( MATCH(0,INDEX(0/(D272:AY272&lt;&gt;""),),0),"")</f>
        <v/>
      </c>
      <c r="BE272" s="1" t="str">
        <f t="shared" si="31"/>
        <v/>
      </c>
      <c r="BF272" s="1" t="str">
        <f t="shared" si="32"/>
        <v/>
      </c>
      <c r="BG272" s="8">
        <v>45647</v>
      </c>
    </row>
    <row r="273" spans="1:59" x14ac:dyDescent="0.45">
      <c r="A273" s="51">
        <f t="shared" si="27"/>
        <v>12</v>
      </c>
      <c r="B273" s="8">
        <v>45648</v>
      </c>
      <c r="C273" s="12" t="str">
        <f t="shared" si="28"/>
        <v>日</v>
      </c>
      <c r="D273" s="6"/>
      <c r="E273" s="6"/>
      <c r="F273" s="6"/>
      <c r="G273" s="6"/>
      <c r="H273" s="25"/>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1">
        <f t="shared" si="29"/>
        <v>0</v>
      </c>
      <c r="BA273" s="1">
        <f t="shared" si="29"/>
        <v>0</v>
      </c>
      <c r="BB273" s="1">
        <f t="shared" si="30"/>
        <v>48</v>
      </c>
      <c r="BD273" s="1" t="str" cm="1">
        <f t="array" ref="BD273">IFERROR( MATCH(0,INDEX(0/(D273:AY273&lt;&gt;""),),0),"")</f>
        <v/>
      </c>
      <c r="BE273" s="1" t="str">
        <f t="shared" si="31"/>
        <v/>
      </c>
      <c r="BF273" s="1" t="str">
        <f t="shared" si="32"/>
        <v/>
      </c>
      <c r="BG273" s="8">
        <v>45648</v>
      </c>
    </row>
    <row r="274" spans="1:59" x14ac:dyDescent="0.45">
      <c r="A274" s="51">
        <f t="shared" si="27"/>
        <v>12</v>
      </c>
      <c r="B274" s="8">
        <v>45649</v>
      </c>
      <c r="C274" s="12" t="str">
        <f t="shared" si="28"/>
        <v>月</v>
      </c>
      <c r="D274" s="6"/>
      <c r="E274" s="6"/>
      <c r="F274" s="6"/>
      <c r="G274" s="6"/>
      <c r="H274" s="25"/>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1">
        <f t="shared" si="29"/>
        <v>0</v>
      </c>
      <c r="BA274" s="1">
        <f t="shared" si="29"/>
        <v>0</v>
      </c>
      <c r="BB274" s="1">
        <f t="shared" si="30"/>
        <v>48</v>
      </c>
      <c r="BD274" s="1" t="str" cm="1">
        <f t="array" ref="BD274">IFERROR( MATCH(0,INDEX(0/(D274:AY274&lt;&gt;""),),0),"")</f>
        <v/>
      </c>
      <c r="BE274" s="1" t="str">
        <f t="shared" si="31"/>
        <v/>
      </c>
      <c r="BF274" s="1" t="str">
        <f t="shared" si="32"/>
        <v/>
      </c>
      <c r="BG274" s="8">
        <v>45649</v>
      </c>
    </row>
    <row r="275" spans="1:59" x14ac:dyDescent="0.45">
      <c r="A275" s="51">
        <f t="shared" si="27"/>
        <v>12</v>
      </c>
      <c r="B275" s="8">
        <v>45650</v>
      </c>
      <c r="C275" s="12" t="str">
        <f t="shared" si="28"/>
        <v>火</v>
      </c>
      <c r="D275" s="6"/>
      <c r="E275" s="6"/>
      <c r="F275" s="6"/>
      <c r="G275" s="6"/>
      <c r="H275" s="25"/>
      <c r="I275" s="24"/>
      <c r="J275" s="24"/>
      <c r="K275" s="24"/>
      <c r="L275" s="24"/>
      <c r="M275" s="24"/>
      <c r="N275" s="24"/>
      <c r="O275" s="24"/>
      <c r="P275" s="24"/>
      <c r="Q275" s="24"/>
      <c r="R275" s="24"/>
      <c r="S275" s="24"/>
      <c r="T275" s="24"/>
      <c r="U275" s="83"/>
      <c r="V275" s="83"/>
      <c r="W275" s="83"/>
      <c r="X275" s="83"/>
      <c r="Y275" s="83"/>
      <c r="Z275" s="83"/>
      <c r="AA275" s="83"/>
      <c r="AB275" s="83"/>
      <c r="AC275" s="83"/>
      <c r="AD275" s="83"/>
      <c r="AE275" s="83"/>
      <c r="AF275" s="83"/>
      <c r="AG275" s="83"/>
      <c r="AH275" s="83"/>
      <c r="AI275" s="83"/>
      <c r="AJ275" s="24"/>
      <c r="AK275" s="24"/>
      <c r="AL275" s="24"/>
      <c r="AM275" s="24"/>
      <c r="AN275" s="24"/>
      <c r="AO275" s="24"/>
      <c r="AP275" s="24"/>
      <c r="AQ275" s="24"/>
      <c r="AR275" s="24"/>
      <c r="AS275" s="24"/>
      <c r="AT275" s="24"/>
      <c r="AU275" s="24"/>
      <c r="AV275" s="24"/>
      <c r="AW275" s="24"/>
      <c r="AX275" s="24"/>
      <c r="AY275" s="24"/>
      <c r="AZ275" s="1">
        <f t="shared" si="29"/>
        <v>0</v>
      </c>
      <c r="BA275" s="1">
        <f t="shared" si="29"/>
        <v>0</v>
      </c>
      <c r="BB275" s="1">
        <f t="shared" si="30"/>
        <v>48</v>
      </c>
      <c r="BD275" s="1" t="str" cm="1">
        <f t="array" ref="BD275">IFERROR( MATCH(0,INDEX(0/(D275:AY275&lt;&gt;""),),0),"")</f>
        <v/>
      </c>
      <c r="BE275" s="1" t="str">
        <f t="shared" si="31"/>
        <v/>
      </c>
      <c r="BF275" s="1" t="str">
        <f t="shared" si="32"/>
        <v/>
      </c>
      <c r="BG275" s="8">
        <v>45650</v>
      </c>
    </row>
    <row r="276" spans="1:59" x14ac:dyDescent="0.45">
      <c r="A276" s="51">
        <f t="shared" si="27"/>
        <v>12</v>
      </c>
      <c r="B276" s="8">
        <v>45651</v>
      </c>
      <c r="C276" s="12" t="str">
        <f t="shared" si="28"/>
        <v>水</v>
      </c>
      <c r="D276" s="6"/>
      <c r="E276" s="6"/>
      <c r="F276" s="6"/>
      <c r="G276" s="6"/>
      <c r="H276" s="25"/>
      <c r="I276" s="24"/>
      <c r="J276" s="24"/>
      <c r="K276" s="24"/>
      <c r="L276" s="24"/>
      <c r="M276" s="24"/>
      <c r="N276" s="24"/>
      <c r="O276" s="24"/>
      <c r="P276" s="24"/>
      <c r="Q276" s="24"/>
      <c r="R276" s="24"/>
      <c r="S276" s="24"/>
      <c r="T276" s="24"/>
      <c r="U276" s="83"/>
      <c r="V276" s="83"/>
      <c r="W276" s="83"/>
      <c r="X276" s="83"/>
      <c r="Y276" s="83"/>
      <c r="Z276" s="83"/>
      <c r="AA276" s="83"/>
      <c r="AB276" s="83"/>
      <c r="AC276" s="83"/>
      <c r="AD276" s="83"/>
      <c r="AE276" s="83"/>
      <c r="AF276" s="83"/>
      <c r="AG276" s="83"/>
      <c r="AH276" s="83"/>
      <c r="AI276" s="83"/>
      <c r="AJ276" s="24"/>
      <c r="AK276" s="24"/>
      <c r="AL276" s="24"/>
      <c r="AM276" s="24"/>
      <c r="AN276" s="24"/>
      <c r="AO276" s="24"/>
      <c r="AP276" s="24"/>
      <c r="AQ276" s="24"/>
      <c r="AR276" s="24"/>
      <c r="AS276" s="24"/>
      <c r="AT276" s="24"/>
      <c r="AU276" s="24"/>
      <c r="AV276" s="24"/>
      <c r="AW276" s="24"/>
      <c r="AX276" s="24"/>
      <c r="AY276" s="24"/>
      <c r="AZ276" s="1">
        <f t="shared" si="29"/>
        <v>0</v>
      </c>
      <c r="BA276" s="1">
        <f t="shared" si="29"/>
        <v>0</v>
      </c>
      <c r="BB276" s="1">
        <f t="shared" si="30"/>
        <v>48</v>
      </c>
      <c r="BD276" s="1" t="str" cm="1">
        <f t="array" ref="BD276">IFERROR( MATCH(0,INDEX(0/(D276:AY276&lt;&gt;""),),0),"")</f>
        <v/>
      </c>
      <c r="BE276" s="1" t="str">
        <f t="shared" si="31"/>
        <v/>
      </c>
      <c r="BF276" s="1" t="str">
        <f t="shared" si="32"/>
        <v/>
      </c>
      <c r="BG276" s="8">
        <v>45651</v>
      </c>
    </row>
    <row r="277" spans="1:59" x14ac:dyDescent="0.45">
      <c r="A277" s="51">
        <f t="shared" si="27"/>
        <v>12</v>
      </c>
      <c r="B277" s="8">
        <v>45652</v>
      </c>
      <c r="C277" s="12" t="str">
        <f t="shared" si="28"/>
        <v>木</v>
      </c>
      <c r="D277" s="6"/>
      <c r="E277" s="6"/>
      <c r="F277" s="6"/>
      <c r="G277" s="6"/>
      <c r="H277" s="25"/>
      <c r="I277" s="24"/>
      <c r="J277" s="24"/>
      <c r="K277" s="24"/>
      <c r="L277" s="24"/>
      <c r="M277" s="24"/>
      <c r="N277" s="24"/>
      <c r="O277" s="24"/>
      <c r="P277" s="24"/>
      <c r="Q277" s="24"/>
      <c r="R277" s="24"/>
      <c r="S277" s="24"/>
      <c r="T277" s="24"/>
      <c r="U277" s="83"/>
      <c r="V277" s="83"/>
      <c r="W277" s="83"/>
      <c r="X277" s="83"/>
      <c r="Y277" s="83"/>
      <c r="Z277" s="83"/>
      <c r="AA277" s="83"/>
      <c r="AB277" s="83"/>
      <c r="AC277" s="83"/>
      <c r="AD277" s="83"/>
      <c r="AE277" s="83"/>
      <c r="AF277" s="83"/>
      <c r="AG277" s="83"/>
      <c r="AH277" s="83"/>
      <c r="AI277" s="83"/>
      <c r="AJ277" s="24"/>
      <c r="AK277" s="24"/>
      <c r="AL277" s="24"/>
      <c r="AM277" s="24"/>
      <c r="AN277" s="24"/>
      <c r="AO277" s="24"/>
      <c r="AP277" s="24"/>
      <c r="AQ277" s="24"/>
      <c r="AR277" s="24"/>
      <c r="AS277" s="24"/>
      <c r="AT277" s="24"/>
      <c r="AU277" s="24"/>
      <c r="AV277" s="24"/>
      <c r="AW277" s="24"/>
      <c r="AX277" s="24"/>
      <c r="AY277" s="24"/>
      <c r="AZ277" s="1">
        <f t="shared" si="29"/>
        <v>0</v>
      </c>
      <c r="BA277" s="1">
        <f t="shared" si="29"/>
        <v>0</v>
      </c>
      <c r="BB277" s="1">
        <f t="shared" si="30"/>
        <v>48</v>
      </c>
      <c r="BD277" s="1" t="str" cm="1">
        <f t="array" ref="BD277">IFERROR( MATCH(0,INDEX(0/(D277:AY277&lt;&gt;""),),0),"")</f>
        <v/>
      </c>
      <c r="BE277" s="1" t="str">
        <f t="shared" si="31"/>
        <v/>
      </c>
      <c r="BF277" s="1" t="str">
        <f t="shared" si="32"/>
        <v/>
      </c>
      <c r="BG277" s="8">
        <v>45652</v>
      </c>
    </row>
    <row r="278" spans="1:59" x14ac:dyDescent="0.45">
      <c r="A278" s="51">
        <f t="shared" si="27"/>
        <v>12</v>
      </c>
      <c r="B278" s="8">
        <v>45653</v>
      </c>
      <c r="C278" s="12" t="str">
        <f t="shared" si="28"/>
        <v>金</v>
      </c>
      <c r="D278" s="6"/>
      <c r="E278" s="6"/>
      <c r="F278" s="6"/>
      <c r="G278" s="6"/>
      <c r="H278" s="25"/>
      <c r="I278" s="24"/>
      <c r="J278" s="24"/>
      <c r="K278" s="24"/>
      <c r="L278" s="24"/>
      <c r="M278" s="24"/>
      <c r="N278" s="24"/>
      <c r="O278" s="24"/>
      <c r="P278" s="24"/>
      <c r="Q278" s="24"/>
      <c r="R278" s="24"/>
      <c r="S278" s="24"/>
      <c r="T278" s="24"/>
      <c r="U278" s="83"/>
      <c r="V278" s="83"/>
      <c r="W278" s="83"/>
      <c r="X278" s="83"/>
      <c r="Y278" s="83"/>
      <c r="Z278" s="83"/>
      <c r="AA278" s="83"/>
      <c r="AB278" s="83"/>
      <c r="AC278" s="83"/>
      <c r="AD278" s="83"/>
      <c r="AE278" s="83"/>
      <c r="AF278" s="83"/>
      <c r="AG278" s="83"/>
      <c r="AH278" s="83"/>
      <c r="AI278" s="83"/>
      <c r="AJ278" s="24"/>
      <c r="AK278" s="24"/>
      <c r="AL278" s="24"/>
      <c r="AM278" s="24"/>
      <c r="AN278" s="24"/>
      <c r="AO278" s="24"/>
      <c r="AP278" s="24"/>
      <c r="AQ278" s="24"/>
      <c r="AR278" s="24"/>
      <c r="AS278" s="24"/>
      <c r="AT278" s="24"/>
      <c r="AU278" s="24"/>
      <c r="AV278" s="24"/>
      <c r="AW278" s="24"/>
      <c r="AX278" s="24"/>
      <c r="AY278" s="24"/>
      <c r="AZ278" s="1">
        <f t="shared" si="29"/>
        <v>0</v>
      </c>
      <c r="BA278" s="1">
        <f t="shared" si="29"/>
        <v>0</v>
      </c>
      <c r="BB278" s="1">
        <f t="shared" si="30"/>
        <v>48</v>
      </c>
      <c r="BD278" s="1" t="str" cm="1">
        <f t="array" ref="BD278">IFERROR( MATCH(0,INDEX(0/(D278:AY278&lt;&gt;""),),0),"")</f>
        <v/>
      </c>
      <c r="BE278" s="1" t="str">
        <f t="shared" si="31"/>
        <v/>
      </c>
      <c r="BF278" s="1" t="str">
        <f t="shared" si="32"/>
        <v/>
      </c>
      <c r="BG278" s="8">
        <v>45653</v>
      </c>
    </row>
    <row r="279" spans="1:59" x14ac:dyDescent="0.45">
      <c r="A279" s="51">
        <f t="shared" si="27"/>
        <v>12</v>
      </c>
      <c r="B279" s="8">
        <v>45654</v>
      </c>
      <c r="C279" s="12" t="str">
        <f t="shared" si="28"/>
        <v>土</v>
      </c>
      <c r="D279" s="6"/>
      <c r="E279" s="6"/>
      <c r="F279" s="6"/>
      <c r="G279" s="6"/>
      <c r="H279" s="25"/>
      <c r="I279" s="24"/>
      <c r="J279" s="24"/>
      <c r="K279" s="24"/>
      <c r="L279" s="24"/>
      <c r="M279" s="24"/>
      <c r="N279" s="24"/>
      <c r="O279" s="24"/>
      <c r="P279" s="24"/>
      <c r="Q279" s="24"/>
      <c r="R279" s="24"/>
      <c r="S279" s="24"/>
      <c r="T279" s="24"/>
      <c r="U279" s="83"/>
      <c r="V279" s="83"/>
      <c r="W279" s="83"/>
      <c r="X279" s="83"/>
      <c r="Y279" s="83"/>
      <c r="Z279" s="83"/>
      <c r="AA279" s="83"/>
      <c r="AB279" s="83"/>
      <c r="AC279" s="83"/>
      <c r="AD279" s="83"/>
      <c r="AE279" s="83"/>
      <c r="AF279" s="83"/>
      <c r="AG279" s="83"/>
      <c r="AH279" s="83"/>
      <c r="AI279" s="83"/>
      <c r="AJ279" s="24"/>
      <c r="AK279" s="24"/>
      <c r="AL279" s="24"/>
      <c r="AM279" s="24"/>
      <c r="AN279" s="24"/>
      <c r="AO279" s="24"/>
      <c r="AP279" s="24"/>
      <c r="AQ279" s="24"/>
      <c r="AR279" s="24"/>
      <c r="AS279" s="24"/>
      <c r="AT279" s="24"/>
      <c r="AU279" s="24"/>
      <c r="AV279" s="24"/>
      <c r="AW279" s="24"/>
      <c r="AX279" s="24"/>
      <c r="AY279" s="24"/>
      <c r="AZ279" s="1">
        <f t="shared" si="29"/>
        <v>0</v>
      </c>
      <c r="BA279" s="1">
        <f t="shared" si="29"/>
        <v>0</v>
      </c>
      <c r="BB279" s="1">
        <f t="shared" si="30"/>
        <v>48</v>
      </c>
      <c r="BD279" s="1" t="str" cm="1">
        <f t="array" ref="BD279">IFERROR( MATCH(0,INDEX(0/(D279:AY279&lt;&gt;""),),0),"")</f>
        <v/>
      </c>
      <c r="BE279" s="1" t="str">
        <f t="shared" si="31"/>
        <v/>
      </c>
      <c r="BF279" s="1" t="str">
        <f t="shared" si="32"/>
        <v/>
      </c>
      <c r="BG279" s="8">
        <v>45654</v>
      </c>
    </row>
    <row r="280" spans="1:59" x14ac:dyDescent="0.45">
      <c r="A280" s="51">
        <f t="shared" si="27"/>
        <v>12</v>
      </c>
      <c r="B280" s="8">
        <v>45655</v>
      </c>
      <c r="C280" s="12" t="str">
        <f t="shared" si="28"/>
        <v>日</v>
      </c>
      <c r="D280" s="6"/>
      <c r="E280" s="6"/>
      <c r="F280" s="6"/>
      <c r="G280" s="6"/>
      <c r="H280" s="25"/>
      <c r="I280" s="24"/>
      <c r="J280" s="24"/>
      <c r="K280" s="24"/>
      <c r="L280" s="24"/>
      <c r="M280" s="24"/>
      <c r="N280" s="24"/>
      <c r="O280" s="24"/>
      <c r="P280" s="24"/>
      <c r="Q280" s="24"/>
      <c r="R280" s="24"/>
      <c r="S280" s="24"/>
      <c r="T280" s="24"/>
      <c r="U280" s="83"/>
      <c r="V280" s="83"/>
      <c r="W280" s="83"/>
      <c r="X280" s="83"/>
      <c r="Y280" s="83"/>
      <c r="Z280" s="83"/>
      <c r="AA280" s="83"/>
      <c r="AB280" s="83"/>
      <c r="AC280" s="83"/>
      <c r="AD280" s="83"/>
      <c r="AE280" s="83"/>
      <c r="AF280" s="83"/>
      <c r="AG280" s="83"/>
      <c r="AH280" s="83"/>
      <c r="AI280" s="83"/>
      <c r="AJ280" s="24"/>
      <c r="AK280" s="24"/>
      <c r="AL280" s="24"/>
      <c r="AM280" s="24"/>
      <c r="AN280" s="24"/>
      <c r="AO280" s="24"/>
      <c r="AP280" s="24"/>
      <c r="AQ280" s="24"/>
      <c r="AR280" s="24"/>
      <c r="AS280" s="24"/>
      <c r="AT280" s="24"/>
      <c r="AU280" s="24"/>
      <c r="AV280" s="24"/>
      <c r="AW280" s="24"/>
      <c r="AX280" s="24"/>
      <c r="AY280" s="24"/>
      <c r="AZ280" s="1">
        <f t="shared" si="29"/>
        <v>0</v>
      </c>
      <c r="BA280" s="1">
        <f t="shared" si="29"/>
        <v>0</v>
      </c>
      <c r="BB280" s="1">
        <f t="shared" si="30"/>
        <v>48</v>
      </c>
      <c r="BD280" s="1" t="str" cm="1">
        <f t="array" ref="BD280">IFERROR( MATCH(0,INDEX(0/(D280:AY280&lt;&gt;""),),0),"")</f>
        <v/>
      </c>
      <c r="BE280" s="1" t="str">
        <f t="shared" si="31"/>
        <v/>
      </c>
      <c r="BF280" s="1" t="str">
        <f t="shared" si="32"/>
        <v/>
      </c>
      <c r="BG280" s="8">
        <v>45655</v>
      </c>
    </row>
    <row r="281" spans="1:59" x14ac:dyDescent="0.45">
      <c r="A281" s="51">
        <f t="shared" si="27"/>
        <v>12</v>
      </c>
      <c r="B281" s="8">
        <v>45656</v>
      </c>
      <c r="C281" s="12" t="str">
        <f t="shared" si="28"/>
        <v>月</v>
      </c>
      <c r="D281" s="6"/>
      <c r="E281" s="6"/>
      <c r="F281" s="6"/>
      <c r="G281" s="6"/>
      <c r="H281" s="25"/>
      <c r="I281" s="24"/>
      <c r="J281" s="24"/>
      <c r="K281" s="24"/>
      <c r="L281" s="24"/>
      <c r="M281" s="24"/>
      <c r="N281" s="24"/>
      <c r="O281" s="24"/>
      <c r="P281" s="24"/>
      <c r="Q281" s="24"/>
      <c r="R281" s="24"/>
      <c r="S281" s="24"/>
      <c r="T281" s="24"/>
      <c r="U281" s="83"/>
      <c r="V281" s="83"/>
      <c r="W281" s="83"/>
      <c r="X281" s="83"/>
      <c r="Y281" s="83"/>
      <c r="Z281" s="83"/>
      <c r="AA281" s="83"/>
      <c r="AB281" s="83"/>
      <c r="AC281" s="83"/>
      <c r="AD281" s="83"/>
      <c r="AE281" s="83"/>
      <c r="AF281" s="83"/>
      <c r="AG281" s="83"/>
      <c r="AH281" s="83"/>
      <c r="AI281" s="83"/>
      <c r="AJ281" s="24"/>
      <c r="AK281" s="24"/>
      <c r="AL281" s="24"/>
      <c r="AM281" s="24"/>
      <c r="AN281" s="24"/>
      <c r="AO281" s="24"/>
      <c r="AP281" s="24"/>
      <c r="AQ281" s="24"/>
      <c r="AR281" s="24"/>
      <c r="AS281" s="24"/>
      <c r="AT281" s="24"/>
      <c r="AU281" s="24"/>
      <c r="AV281" s="24"/>
      <c r="AW281" s="24"/>
      <c r="AX281" s="24"/>
      <c r="AY281" s="24"/>
      <c r="AZ281" s="1">
        <f t="shared" si="29"/>
        <v>0</v>
      </c>
      <c r="BA281" s="1">
        <f t="shared" si="29"/>
        <v>0</v>
      </c>
      <c r="BB281" s="1">
        <f t="shared" si="30"/>
        <v>48</v>
      </c>
      <c r="BD281" s="1" t="str" cm="1">
        <f t="array" ref="BD281">IFERROR( MATCH(0,INDEX(0/(D281:AY281&lt;&gt;""),),0),"")</f>
        <v/>
      </c>
      <c r="BE281" s="1" t="str">
        <f t="shared" si="31"/>
        <v/>
      </c>
      <c r="BF281" s="1" t="str">
        <f t="shared" si="32"/>
        <v/>
      </c>
      <c r="BG281" s="8">
        <v>45656</v>
      </c>
    </row>
    <row r="282" spans="1:59" x14ac:dyDescent="0.45">
      <c r="A282" s="51">
        <f t="shared" si="27"/>
        <v>12</v>
      </c>
      <c r="B282" s="8">
        <v>45657</v>
      </c>
      <c r="C282" s="12" t="str">
        <f t="shared" si="28"/>
        <v>火</v>
      </c>
      <c r="D282" s="6"/>
      <c r="E282" s="6"/>
      <c r="F282" s="6"/>
      <c r="G282" s="6"/>
      <c r="H282" s="25"/>
      <c r="I282" s="24"/>
      <c r="J282" s="24"/>
      <c r="K282" s="24"/>
      <c r="L282" s="24"/>
      <c r="M282" s="24"/>
      <c r="N282" s="24"/>
      <c r="O282" s="24"/>
      <c r="P282" s="24"/>
      <c r="Q282" s="24"/>
      <c r="R282" s="24"/>
      <c r="S282" s="24"/>
      <c r="T282" s="24"/>
      <c r="U282" s="83"/>
      <c r="V282" s="83"/>
      <c r="W282" s="83"/>
      <c r="X282" s="83"/>
      <c r="Y282" s="83"/>
      <c r="Z282" s="83"/>
      <c r="AA282" s="83"/>
      <c r="AB282" s="83"/>
      <c r="AC282" s="83"/>
      <c r="AD282" s="83"/>
      <c r="AE282" s="83"/>
      <c r="AF282" s="83"/>
      <c r="AG282" s="83"/>
      <c r="AH282" s="83"/>
      <c r="AI282" s="83"/>
      <c r="AJ282" s="24"/>
      <c r="AK282" s="24"/>
      <c r="AL282" s="24"/>
      <c r="AM282" s="24"/>
      <c r="AN282" s="24"/>
      <c r="AO282" s="24"/>
      <c r="AP282" s="24"/>
      <c r="AQ282" s="24"/>
      <c r="AR282" s="24"/>
      <c r="AS282" s="24"/>
      <c r="AT282" s="24"/>
      <c r="AU282" s="24"/>
      <c r="AV282" s="24"/>
      <c r="AW282" s="24"/>
      <c r="AX282" s="24"/>
      <c r="AY282" s="24"/>
      <c r="AZ282" s="1">
        <f t="shared" si="29"/>
        <v>0</v>
      </c>
      <c r="BA282" s="1">
        <f t="shared" si="29"/>
        <v>0</v>
      </c>
      <c r="BB282" s="1">
        <f t="shared" si="30"/>
        <v>48</v>
      </c>
      <c r="BD282" s="1" t="str" cm="1">
        <f t="array" ref="BD282">IFERROR( MATCH(0,INDEX(0/(D282:AY282&lt;&gt;""),),0),"")</f>
        <v/>
      </c>
      <c r="BE282" s="1" t="str">
        <f t="shared" si="31"/>
        <v/>
      </c>
      <c r="BF282" s="1" t="str">
        <f t="shared" si="32"/>
        <v/>
      </c>
      <c r="BG282" s="8">
        <v>45657</v>
      </c>
    </row>
    <row r="283" spans="1:59" x14ac:dyDescent="0.45">
      <c r="A283" s="51">
        <f t="shared" si="27"/>
        <v>1</v>
      </c>
      <c r="B283" s="8">
        <v>45658</v>
      </c>
      <c r="C283" s="12" t="str">
        <f t="shared" si="28"/>
        <v>水</v>
      </c>
      <c r="D283" s="6"/>
      <c r="E283" s="6"/>
      <c r="F283" s="6"/>
      <c r="G283" s="6"/>
      <c r="H283" s="25"/>
      <c r="I283" s="24"/>
      <c r="J283" s="24"/>
      <c r="K283" s="24"/>
      <c r="L283" s="24"/>
      <c r="M283" s="24"/>
      <c r="N283" s="24"/>
      <c r="O283" s="24"/>
      <c r="P283" s="24"/>
      <c r="Q283" s="24"/>
      <c r="R283" s="24"/>
      <c r="S283" s="24"/>
      <c r="T283" s="24"/>
      <c r="U283" s="83"/>
      <c r="V283" s="83" t="s">
        <v>66</v>
      </c>
      <c r="W283" s="83" t="s">
        <v>66</v>
      </c>
      <c r="X283" s="83" t="s">
        <v>66</v>
      </c>
      <c r="Y283" s="83" t="s">
        <v>66</v>
      </c>
      <c r="Z283" s="83" t="s">
        <v>66</v>
      </c>
      <c r="AA283" s="83" t="s">
        <v>66</v>
      </c>
      <c r="AB283" s="83" t="s">
        <v>66</v>
      </c>
      <c r="AC283" s="83" t="s">
        <v>66</v>
      </c>
      <c r="AD283" s="83" t="s">
        <v>66</v>
      </c>
      <c r="AE283" s="83" t="s">
        <v>66</v>
      </c>
      <c r="AF283" s="83" t="s">
        <v>66</v>
      </c>
      <c r="AG283" s="83" t="s">
        <v>66</v>
      </c>
      <c r="AH283" s="83" t="s">
        <v>66</v>
      </c>
      <c r="AI283" s="83" t="s">
        <v>66</v>
      </c>
      <c r="AJ283" s="83" t="s">
        <v>66</v>
      </c>
      <c r="AK283" s="83" t="s">
        <v>66</v>
      </c>
      <c r="AL283" s="24"/>
      <c r="AM283" s="24"/>
      <c r="AN283" s="24"/>
      <c r="AO283" s="24"/>
      <c r="AP283" s="24"/>
      <c r="AQ283" s="24"/>
      <c r="AR283" s="24"/>
      <c r="AS283" s="24"/>
      <c r="AT283" s="24"/>
      <c r="AU283" s="24"/>
      <c r="AV283" s="24"/>
      <c r="AW283" s="24"/>
      <c r="AX283" s="24"/>
      <c r="AY283" s="24"/>
      <c r="AZ283" s="1">
        <f t="shared" si="29"/>
        <v>16</v>
      </c>
      <c r="BA283" s="1">
        <f t="shared" si="29"/>
        <v>0</v>
      </c>
      <c r="BB283" s="1">
        <f t="shared" si="30"/>
        <v>32</v>
      </c>
      <c r="BD283" s="1" cm="1">
        <f t="array" ref="BD283">IFERROR( MATCH(0,INDEX(0/(D283:AY283&lt;&gt;""),),0),"")</f>
        <v>19</v>
      </c>
      <c r="BE283" s="1">
        <f t="shared" si="31"/>
        <v>9</v>
      </c>
      <c r="BF283" s="1">
        <f t="shared" si="32"/>
        <v>17</v>
      </c>
      <c r="BG283" s="8">
        <v>45658</v>
      </c>
    </row>
    <row r="284" spans="1:59" x14ac:dyDescent="0.45">
      <c r="A284" s="51">
        <f t="shared" si="27"/>
        <v>1</v>
      </c>
      <c r="B284" s="8">
        <v>45659</v>
      </c>
      <c r="C284" s="12" t="str">
        <f t="shared" si="28"/>
        <v>木</v>
      </c>
      <c r="D284" s="6"/>
      <c r="E284" s="6"/>
      <c r="F284" s="6"/>
      <c r="G284" s="6"/>
      <c r="H284" s="25"/>
      <c r="I284" s="24"/>
      <c r="J284" s="24"/>
      <c r="K284" s="24"/>
      <c r="L284" s="24"/>
      <c r="M284" s="24"/>
      <c r="N284" s="24"/>
      <c r="O284" s="24"/>
      <c r="P284" s="24"/>
      <c r="Q284" s="24"/>
      <c r="R284" s="24"/>
      <c r="S284" s="24"/>
      <c r="T284" s="24"/>
      <c r="U284" s="83"/>
      <c r="V284" s="83"/>
      <c r="W284" s="83"/>
      <c r="X284" s="83"/>
      <c r="Y284" s="83"/>
      <c r="Z284" s="83"/>
      <c r="AA284" s="83"/>
      <c r="AB284" s="83"/>
      <c r="AC284" s="83"/>
      <c r="AD284" s="83"/>
      <c r="AE284" s="83"/>
      <c r="AF284" s="83"/>
      <c r="AG284" s="83"/>
      <c r="AH284" s="83"/>
      <c r="AI284" s="83"/>
      <c r="AJ284" s="24"/>
      <c r="AK284" s="24"/>
      <c r="AL284" s="24"/>
      <c r="AM284" s="24"/>
      <c r="AN284" s="24"/>
      <c r="AO284" s="24"/>
      <c r="AP284" s="24"/>
      <c r="AQ284" s="24"/>
      <c r="AR284" s="24"/>
      <c r="AS284" s="24"/>
      <c r="AT284" s="24"/>
      <c r="AU284" s="24"/>
      <c r="AV284" s="24"/>
      <c r="AW284" s="24"/>
      <c r="AX284" s="24"/>
      <c r="AY284" s="24"/>
      <c r="AZ284" s="1">
        <f t="shared" si="29"/>
        <v>0</v>
      </c>
      <c r="BA284" s="1">
        <f t="shared" si="29"/>
        <v>0</v>
      </c>
      <c r="BB284" s="1">
        <f t="shared" si="30"/>
        <v>48</v>
      </c>
      <c r="BD284" s="1" t="str" cm="1">
        <f t="array" ref="BD284">IFERROR( MATCH(0,INDEX(0/(D284:AY284&lt;&gt;""),),0),"")</f>
        <v/>
      </c>
      <c r="BE284" s="1" t="str">
        <f t="shared" si="31"/>
        <v/>
      </c>
      <c r="BF284" s="1" t="str">
        <f t="shared" si="32"/>
        <v/>
      </c>
      <c r="BG284" s="8">
        <v>45659</v>
      </c>
    </row>
    <row r="285" spans="1:59" x14ac:dyDescent="0.45">
      <c r="A285" s="51">
        <f t="shared" si="27"/>
        <v>1</v>
      </c>
      <c r="B285" s="8">
        <v>45660</v>
      </c>
      <c r="C285" s="12" t="str">
        <f t="shared" si="28"/>
        <v>金</v>
      </c>
      <c r="D285" s="6"/>
      <c r="E285" s="6"/>
      <c r="F285" s="6"/>
      <c r="G285" s="6"/>
      <c r="H285" s="25"/>
      <c r="I285" s="24"/>
      <c r="J285" s="24"/>
      <c r="K285" s="24"/>
      <c r="L285" s="24"/>
      <c r="M285" s="24"/>
      <c r="N285" s="24"/>
      <c r="O285" s="24"/>
      <c r="P285" s="24"/>
      <c r="Q285" s="24"/>
      <c r="R285" s="24"/>
      <c r="S285" s="24"/>
      <c r="T285" s="24"/>
      <c r="U285" s="83"/>
      <c r="V285" s="83"/>
      <c r="W285" s="83"/>
      <c r="X285" s="83"/>
      <c r="Y285" s="83"/>
      <c r="Z285" s="83"/>
      <c r="AA285" s="83"/>
      <c r="AB285" s="83"/>
      <c r="AC285" s="83"/>
      <c r="AD285" s="83"/>
      <c r="AE285" s="83"/>
      <c r="AF285" s="83"/>
      <c r="AG285" s="83"/>
      <c r="AH285" s="83"/>
      <c r="AI285" s="83"/>
      <c r="AJ285" s="24"/>
      <c r="AK285" s="24"/>
      <c r="AL285" s="24"/>
      <c r="AM285" s="24"/>
      <c r="AN285" s="24"/>
      <c r="AO285" s="24"/>
      <c r="AP285" s="24"/>
      <c r="AQ285" s="24"/>
      <c r="AR285" s="24"/>
      <c r="AS285" s="24"/>
      <c r="AT285" s="24"/>
      <c r="AU285" s="24"/>
      <c r="AV285" s="24"/>
      <c r="AW285" s="24"/>
      <c r="AX285" s="24"/>
      <c r="AY285" s="24"/>
      <c r="AZ285" s="1">
        <f t="shared" si="29"/>
        <v>0</v>
      </c>
      <c r="BA285" s="1">
        <f t="shared" si="29"/>
        <v>0</v>
      </c>
      <c r="BB285" s="1">
        <f t="shared" si="30"/>
        <v>48</v>
      </c>
      <c r="BD285" s="1" t="str" cm="1">
        <f t="array" ref="BD285">IFERROR( MATCH(0,INDEX(0/(D285:AY285&lt;&gt;""),),0),"")</f>
        <v/>
      </c>
      <c r="BE285" s="1" t="str">
        <f t="shared" si="31"/>
        <v/>
      </c>
      <c r="BF285" s="1" t="str">
        <f t="shared" si="32"/>
        <v/>
      </c>
      <c r="BG285" s="8">
        <v>45660</v>
      </c>
    </row>
    <row r="286" spans="1:59" x14ac:dyDescent="0.45">
      <c r="A286" s="51">
        <f t="shared" si="27"/>
        <v>1</v>
      </c>
      <c r="B286" s="8">
        <v>45661</v>
      </c>
      <c r="C286" s="12" t="str">
        <f t="shared" si="28"/>
        <v>土</v>
      </c>
      <c r="D286" s="6"/>
      <c r="E286" s="6"/>
      <c r="F286" s="6"/>
      <c r="G286" s="6"/>
      <c r="H286" s="25"/>
      <c r="I286" s="24"/>
      <c r="J286" s="24"/>
      <c r="K286" s="24"/>
      <c r="L286" s="24"/>
      <c r="M286" s="24"/>
      <c r="N286" s="24"/>
      <c r="O286" s="24"/>
      <c r="P286" s="24"/>
      <c r="Q286" s="24"/>
      <c r="R286" s="24"/>
      <c r="S286" s="24"/>
      <c r="T286" s="24"/>
      <c r="U286" s="83"/>
      <c r="V286" s="83"/>
      <c r="W286" s="83"/>
      <c r="X286" s="83"/>
      <c r="Y286" s="83"/>
      <c r="Z286" s="83"/>
      <c r="AA286" s="83"/>
      <c r="AB286" s="83"/>
      <c r="AC286" s="83"/>
      <c r="AD286" s="83"/>
      <c r="AE286" s="83"/>
      <c r="AF286" s="83"/>
      <c r="AG286" s="83"/>
      <c r="AH286" s="83"/>
      <c r="AI286" s="83"/>
      <c r="AJ286" s="24"/>
      <c r="AK286" s="24"/>
      <c r="AL286" s="24"/>
      <c r="AM286" s="24"/>
      <c r="AN286" s="24"/>
      <c r="AO286" s="24"/>
      <c r="AP286" s="24"/>
      <c r="AQ286" s="24"/>
      <c r="AR286" s="24"/>
      <c r="AS286" s="24"/>
      <c r="AT286" s="24"/>
      <c r="AU286" s="24"/>
      <c r="AV286" s="24"/>
      <c r="AW286" s="24"/>
      <c r="AX286" s="24"/>
      <c r="AY286" s="24"/>
      <c r="AZ286" s="1">
        <f t="shared" si="29"/>
        <v>0</v>
      </c>
      <c r="BA286" s="1">
        <f t="shared" si="29"/>
        <v>0</v>
      </c>
      <c r="BB286" s="1">
        <f t="shared" si="30"/>
        <v>48</v>
      </c>
      <c r="BD286" s="1" t="str" cm="1">
        <f t="array" ref="BD286">IFERROR( MATCH(0,INDEX(0/(D286:AY286&lt;&gt;""),),0),"")</f>
        <v/>
      </c>
      <c r="BE286" s="1" t="str">
        <f t="shared" si="31"/>
        <v/>
      </c>
      <c r="BF286" s="1" t="str">
        <f t="shared" si="32"/>
        <v/>
      </c>
      <c r="BG286" s="8">
        <v>45661</v>
      </c>
    </row>
    <row r="287" spans="1:59" x14ac:dyDescent="0.45">
      <c r="A287" s="51">
        <f t="shared" si="27"/>
        <v>1</v>
      </c>
      <c r="B287" s="8">
        <v>45662</v>
      </c>
      <c r="C287" s="12" t="str">
        <f t="shared" si="28"/>
        <v>日</v>
      </c>
      <c r="D287" s="6"/>
      <c r="E287" s="6"/>
      <c r="F287" s="6"/>
      <c r="G287" s="6"/>
      <c r="H287" s="25"/>
      <c r="I287" s="24"/>
      <c r="J287" s="24"/>
      <c r="K287" s="24"/>
      <c r="L287" s="24"/>
      <c r="M287" s="24"/>
      <c r="N287" s="24"/>
      <c r="O287" s="24"/>
      <c r="P287" s="24"/>
      <c r="Q287" s="24"/>
      <c r="R287" s="24"/>
      <c r="S287" s="24"/>
      <c r="T287" s="24"/>
      <c r="U287" s="83"/>
      <c r="V287" s="83"/>
      <c r="W287" s="83"/>
      <c r="X287" s="83"/>
      <c r="Y287" s="83"/>
      <c r="Z287" s="83"/>
      <c r="AA287" s="83"/>
      <c r="AB287" s="83"/>
      <c r="AC287" s="83"/>
      <c r="AD287" s="83"/>
      <c r="AE287" s="83"/>
      <c r="AF287" s="83"/>
      <c r="AG287" s="83"/>
      <c r="AH287" s="83"/>
      <c r="AI287" s="83"/>
      <c r="AJ287" s="24"/>
      <c r="AK287" s="24"/>
      <c r="AL287" s="24"/>
      <c r="AM287" s="24"/>
      <c r="AN287" s="24"/>
      <c r="AO287" s="24"/>
      <c r="AP287" s="24"/>
      <c r="AQ287" s="24"/>
      <c r="AR287" s="24"/>
      <c r="AS287" s="24"/>
      <c r="AT287" s="24"/>
      <c r="AU287" s="24"/>
      <c r="AV287" s="24"/>
      <c r="AW287" s="24"/>
      <c r="AX287" s="24"/>
      <c r="AY287" s="24"/>
      <c r="AZ287" s="1">
        <f t="shared" si="29"/>
        <v>0</v>
      </c>
      <c r="BA287" s="1">
        <f t="shared" si="29"/>
        <v>0</v>
      </c>
      <c r="BB287" s="1">
        <f t="shared" si="30"/>
        <v>48</v>
      </c>
      <c r="BD287" s="1" t="str" cm="1">
        <f t="array" ref="BD287">IFERROR( MATCH(0,INDEX(0/(D287:AY287&lt;&gt;""),),0),"")</f>
        <v/>
      </c>
      <c r="BE287" s="1" t="str">
        <f t="shared" si="31"/>
        <v/>
      </c>
      <c r="BF287" s="1" t="str">
        <f t="shared" si="32"/>
        <v/>
      </c>
      <c r="BG287" s="8">
        <v>45662</v>
      </c>
    </row>
    <row r="288" spans="1:59" x14ac:dyDescent="0.45">
      <c r="A288" s="51">
        <f t="shared" si="27"/>
        <v>1</v>
      </c>
      <c r="B288" s="8">
        <v>45663</v>
      </c>
      <c r="C288" s="12" t="str">
        <f t="shared" si="28"/>
        <v>月</v>
      </c>
      <c r="D288" s="6"/>
      <c r="E288" s="6"/>
      <c r="F288" s="6"/>
      <c r="G288" s="6"/>
      <c r="H288" s="25"/>
      <c r="I288" s="24"/>
      <c r="J288" s="24"/>
      <c r="K288" s="24"/>
      <c r="L288" s="24"/>
      <c r="M288" s="24"/>
      <c r="N288" s="24"/>
      <c r="O288" s="24"/>
      <c r="P288" s="24"/>
      <c r="Q288" s="24"/>
      <c r="R288" s="24"/>
      <c r="S288" s="24"/>
      <c r="T288" s="24"/>
      <c r="U288" s="83"/>
      <c r="V288" s="83"/>
      <c r="W288" s="83"/>
      <c r="X288" s="83"/>
      <c r="Y288" s="83"/>
      <c r="Z288" s="83"/>
      <c r="AA288" s="83"/>
      <c r="AB288" s="83"/>
      <c r="AC288" s="83"/>
      <c r="AD288" s="83"/>
      <c r="AE288" s="83"/>
      <c r="AF288" s="83"/>
      <c r="AG288" s="83"/>
      <c r="AH288" s="83"/>
      <c r="AI288" s="83"/>
      <c r="AJ288" s="24"/>
      <c r="AK288" s="24"/>
      <c r="AL288" s="24"/>
      <c r="AM288" s="24"/>
      <c r="AN288" s="24"/>
      <c r="AO288" s="24"/>
      <c r="AP288" s="24"/>
      <c r="AQ288" s="24"/>
      <c r="AR288" s="24"/>
      <c r="AS288" s="24"/>
      <c r="AT288" s="24"/>
      <c r="AU288" s="24"/>
      <c r="AV288" s="24"/>
      <c r="AW288" s="24"/>
      <c r="AX288" s="24"/>
      <c r="AY288" s="24"/>
      <c r="AZ288" s="1">
        <f t="shared" si="29"/>
        <v>0</v>
      </c>
      <c r="BA288" s="1">
        <f t="shared" si="29"/>
        <v>0</v>
      </c>
      <c r="BB288" s="1">
        <f t="shared" si="30"/>
        <v>48</v>
      </c>
      <c r="BD288" s="1" t="str" cm="1">
        <f t="array" ref="BD288">IFERROR( MATCH(0,INDEX(0/(D288:AY288&lt;&gt;""),),0),"")</f>
        <v/>
      </c>
      <c r="BE288" s="1" t="str">
        <f t="shared" si="31"/>
        <v/>
      </c>
      <c r="BF288" s="1" t="str">
        <f t="shared" si="32"/>
        <v/>
      </c>
      <c r="BG288" s="8">
        <v>45663</v>
      </c>
    </row>
    <row r="289" spans="1:59" x14ac:dyDescent="0.45">
      <c r="A289" s="51">
        <f t="shared" si="27"/>
        <v>1</v>
      </c>
      <c r="B289" s="8">
        <v>45664</v>
      </c>
      <c r="C289" s="12" t="str">
        <f t="shared" si="28"/>
        <v>火</v>
      </c>
      <c r="D289" s="6"/>
      <c r="E289" s="6"/>
      <c r="F289" s="6"/>
      <c r="G289" s="6"/>
      <c r="H289" s="25"/>
      <c r="I289" s="24"/>
      <c r="J289" s="24"/>
      <c r="K289" s="24"/>
      <c r="L289" s="24"/>
      <c r="M289" s="24"/>
      <c r="N289" s="24"/>
      <c r="O289" s="24"/>
      <c r="P289" s="24"/>
      <c r="Q289" s="24"/>
      <c r="R289" s="24"/>
      <c r="S289" s="24"/>
      <c r="T289" s="24"/>
      <c r="U289" s="83"/>
      <c r="V289" s="83"/>
      <c r="W289" s="83"/>
      <c r="X289" s="83"/>
      <c r="Y289" s="83"/>
      <c r="Z289" s="83"/>
      <c r="AA289" s="83"/>
      <c r="AB289" s="83"/>
      <c r="AC289" s="83"/>
      <c r="AD289" s="83"/>
      <c r="AE289" s="83"/>
      <c r="AF289" s="83"/>
      <c r="AG289" s="83"/>
      <c r="AH289" s="83"/>
      <c r="AI289" s="83"/>
      <c r="AJ289" s="24"/>
      <c r="AK289" s="24"/>
      <c r="AL289" s="24"/>
      <c r="AM289" s="24"/>
      <c r="AN289" s="24"/>
      <c r="AO289" s="24"/>
      <c r="AP289" s="24"/>
      <c r="AQ289" s="24"/>
      <c r="AR289" s="24"/>
      <c r="AS289" s="24"/>
      <c r="AT289" s="24"/>
      <c r="AU289" s="24"/>
      <c r="AV289" s="24"/>
      <c r="AW289" s="24"/>
      <c r="AX289" s="24"/>
      <c r="AY289" s="24"/>
      <c r="AZ289" s="1">
        <f t="shared" si="29"/>
        <v>0</v>
      </c>
      <c r="BA289" s="1">
        <f t="shared" si="29"/>
        <v>0</v>
      </c>
      <c r="BB289" s="1">
        <f t="shared" si="30"/>
        <v>48</v>
      </c>
      <c r="BD289" s="1" t="str" cm="1">
        <f t="array" ref="BD289">IFERROR( MATCH(0,INDEX(0/(D289:AY289&lt;&gt;""),),0),"")</f>
        <v/>
      </c>
      <c r="BE289" s="1" t="str">
        <f t="shared" si="31"/>
        <v/>
      </c>
      <c r="BF289" s="1" t="str">
        <f t="shared" si="32"/>
        <v/>
      </c>
      <c r="BG289" s="8">
        <v>45664</v>
      </c>
    </row>
    <row r="290" spans="1:59" x14ac:dyDescent="0.45">
      <c r="A290" s="51">
        <f t="shared" si="27"/>
        <v>1</v>
      </c>
      <c r="B290" s="8">
        <v>45665</v>
      </c>
      <c r="C290" s="12" t="str">
        <f t="shared" si="28"/>
        <v>水</v>
      </c>
      <c r="D290" s="6"/>
      <c r="E290" s="6"/>
      <c r="F290" s="6"/>
      <c r="G290" s="6"/>
      <c r="H290" s="25"/>
      <c r="I290" s="24"/>
      <c r="J290" s="24"/>
      <c r="K290" s="24"/>
      <c r="L290" s="24"/>
      <c r="M290" s="24"/>
      <c r="N290" s="24"/>
      <c r="O290" s="24"/>
      <c r="P290" s="24"/>
      <c r="Q290" s="24"/>
      <c r="R290" s="24"/>
      <c r="S290" s="24"/>
      <c r="T290" s="24"/>
      <c r="U290" s="83"/>
      <c r="V290" s="83"/>
      <c r="W290" s="83"/>
      <c r="X290" s="83"/>
      <c r="Y290" s="83"/>
      <c r="Z290" s="83"/>
      <c r="AA290" s="83"/>
      <c r="AB290" s="83"/>
      <c r="AC290" s="83"/>
      <c r="AD290" s="83"/>
      <c r="AE290" s="83"/>
      <c r="AF290" s="83"/>
      <c r="AG290" s="83"/>
      <c r="AH290" s="83"/>
      <c r="AI290" s="83"/>
      <c r="AJ290" s="24"/>
      <c r="AK290" s="24"/>
      <c r="AL290" s="24"/>
      <c r="AM290" s="24"/>
      <c r="AN290" s="24"/>
      <c r="AO290" s="24"/>
      <c r="AP290" s="24"/>
      <c r="AQ290" s="24"/>
      <c r="AR290" s="24"/>
      <c r="AS290" s="24"/>
      <c r="AT290" s="24"/>
      <c r="AU290" s="24"/>
      <c r="AV290" s="24"/>
      <c r="AW290" s="24"/>
      <c r="AX290" s="24"/>
      <c r="AY290" s="24"/>
      <c r="AZ290" s="1">
        <f t="shared" si="29"/>
        <v>0</v>
      </c>
      <c r="BA290" s="1">
        <f t="shared" si="29"/>
        <v>0</v>
      </c>
      <c r="BB290" s="1">
        <f t="shared" si="30"/>
        <v>48</v>
      </c>
      <c r="BD290" s="1" t="str" cm="1">
        <f t="array" ref="BD290">IFERROR( MATCH(0,INDEX(0/(D290:AY290&lt;&gt;""),),0),"")</f>
        <v/>
      </c>
      <c r="BE290" s="1" t="str">
        <f t="shared" si="31"/>
        <v/>
      </c>
      <c r="BF290" s="1" t="str">
        <f t="shared" si="32"/>
        <v/>
      </c>
      <c r="BG290" s="8">
        <v>45665</v>
      </c>
    </row>
    <row r="291" spans="1:59" x14ac:dyDescent="0.45">
      <c r="A291" s="51">
        <f t="shared" si="27"/>
        <v>1</v>
      </c>
      <c r="B291" s="8">
        <v>45666</v>
      </c>
      <c r="C291" s="12" t="str">
        <f t="shared" si="28"/>
        <v>木</v>
      </c>
      <c r="D291" s="6"/>
      <c r="E291" s="6"/>
      <c r="F291" s="6"/>
      <c r="G291" s="6"/>
      <c r="H291" s="25"/>
      <c r="I291" s="24"/>
      <c r="J291" s="24"/>
      <c r="K291" s="24"/>
      <c r="L291" s="24"/>
      <c r="M291" s="24"/>
      <c r="N291" s="24"/>
      <c r="O291" s="24"/>
      <c r="P291" s="24"/>
      <c r="Q291" s="24"/>
      <c r="R291" s="24"/>
      <c r="S291" s="24"/>
      <c r="T291" s="24"/>
      <c r="U291" s="83"/>
      <c r="V291" s="83"/>
      <c r="W291" s="83"/>
      <c r="X291" s="83"/>
      <c r="Y291" s="83"/>
      <c r="Z291" s="83"/>
      <c r="AA291" s="83"/>
      <c r="AB291" s="83"/>
      <c r="AC291" s="83"/>
      <c r="AD291" s="83"/>
      <c r="AE291" s="83"/>
      <c r="AF291" s="83"/>
      <c r="AG291" s="83"/>
      <c r="AH291" s="83"/>
      <c r="AI291" s="83"/>
      <c r="AJ291" s="24"/>
      <c r="AK291" s="24"/>
      <c r="AL291" s="24"/>
      <c r="AM291" s="24"/>
      <c r="AN291" s="24"/>
      <c r="AO291" s="24"/>
      <c r="AP291" s="24"/>
      <c r="AQ291" s="24"/>
      <c r="AR291" s="24"/>
      <c r="AS291" s="24"/>
      <c r="AT291" s="24"/>
      <c r="AU291" s="24"/>
      <c r="AV291" s="24"/>
      <c r="AW291" s="24"/>
      <c r="AX291" s="24"/>
      <c r="AY291" s="24"/>
      <c r="AZ291" s="1">
        <f t="shared" si="29"/>
        <v>0</v>
      </c>
      <c r="BA291" s="1">
        <f t="shared" si="29"/>
        <v>0</v>
      </c>
      <c r="BB291" s="1">
        <f t="shared" si="30"/>
        <v>48</v>
      </c>
      <c r="BD291" s="1" t="str" cm="1">
        <f t="array" ref="BD291">IFERROR( MATCH(0,INDEX(0/(D291:AY291&lt;&gt;""),),0),"")</f>
        <v/>
      </c>
      <c r="BE291" s="1" t="str">
        <f t="shared" si="31"/>
        <v/>
      </c>
      <c r="BF291" s="1" t="str">
        <f t="shared" si="32"/>
        <v/>
      </c>
      <c r="BG291" s="8">
        <v>45666</v>
      </c>
    </row>
    <row r="292" spans="1:59" x14ac:dyDescent="0.45">
      <c r="A292" s="51">
        <f t="shared" si="27"/>
        <v>1</v>
      </c>
      <c r="B292" s="8">
        <v>45667</v>
      </c>
      <c r="C292" s="12" t="str">
        <f t="shared" si="28"/>
        <v>金</v>
      </c>
      <c r="D292" s="6"/>
      <c r="E292" s="6"/>
      <c r="F292" s="6"/>
      <c r="G292" s="6"/>
      <c r="H292" s="25"/>
      <c r="I292" s="24"/>
      <c r="J292" s="24"/>
      <c r="K292" s="24"/>
      <c r="L292" s="24"/>
      <c r="M292" s="24"/>
      <c r="N292" s="24"/>
      <c r="O292" s="24"/>
      <c r="P292" s="24"/>
      <c r="Q292" s="24"/>
      <c r="R292" s="24"/>
      <c r="S292" s="24"/>
      <c r="T292" s="24"/>
      <c r="U292" s="83"/>
      <c r="V292" s="83"/>
      <c r="W292" s="83"/>
      <c r="X292" s="83"/>
      <c r="Y292" s="83"/>
      <c r="Z292" s="83"/>
      <c r="AA292" s="83"/>
      <c r="AB292" s="83"/>
      <c r="AC292" s="83"/>
      <c r="AD292" s="83"/>
      <c r="AE292" s="83"/>
      <c r="AF292" s="83"/>
      <c r="AG292" s="83"/>
      <c r="AH292" s="83"/>
      <c r="AI292" s="83"/>
      <c r="AJ292" s="24"/>
      <c r="AK292" s="24"/>
      <c r="AL292" s="24"/>
      <c r="AM292" s="24"/>
      <c r="AN292" s="24"/>
      <c r="AO292" s="24"/>
      <c r="AP292" s="24"/>
      <c r="AQ292" s="24"/>
      <c r="AR292" s="24"/>
      <c r="AS292" s="24"/>
      <c r="AT292" s="24"/>
      <c r="AU292" s="24"/>
      <c r="AV292" s="24"/>
      <c r="AW292" s="24"/>
      <c r="AX292" s="24"/>
      <c r="AY292" s="24"/>
      <c r="AZ292" s="1">
        <f t="shared" si="29"/>
        <v>0</v>
      </c>
      <c r="BA292" s="1">
        <f t="shared" si="29"/>
        <v>0</v>
      </c>
      <c r="BB292" s="1">
        <f t="shared" si="30"/>
        <v>48</v>
      </c>
      <c r="BD292" s="1" t="str" cm="1">
        <f t="array" ref="BD292">IFERROR( MATCH(0,INDEX(0/(D292:AY292&lt;&gt;""),),0),"")</f>
        <v/>
      </c>
      <c r="BE292" s="1" t="str">
        <f t="shared" si="31"/>
        <v/>
      </c>
      <c r="BF292" s="1" t="str">
        <f t="shared" si="32"/>
        <v/>
      </c>
      <c r="BG292" s="8">
        <v>45667</v>
      </c>
    </row>
    <row r="293" spans="1:59" x14ac:dyDescent="0.45">
      <c r="A293" s="51">
        <f t="shared" si="27"/>
        <v>1</v>
      </c>
      <c r="B293" s="8">
        <v>45668</v>
      </c>
      <c r="C293" s="12" t="str">
        <f t="shared" si="28"/>
        <v>土</v>
      </c>
      <c r="D293" s="6"/>
      <c r="E293" s="6"/>
      <c r="F293" s="6"/>
      <c r="G293" s="6"/>
      <c r="H293" s="25"/>
      <c r="I293" s="24"/>
      <c r="J293" s="24"/>
      <c r="K293" s="24"/>
      <c r="L293" s="24"/>
      <c r="M293" s="24"/>
      <c r="N293" s="24"/>
      <c r="O293" s="24"/>
      <c r="P293" s="24"/>
      <c r="Q293" s="24"/>
      <c r="R293" s="24"/>
      <c r="S293" s="24"/>
      <c r="T293" s="24"/>
      <c r="U293" s="83"/>
      <c r="V293" s="83"/>
      <c r="W293" s="83"/>
      <c r="X293" s="83"/>
      <c r="Y293" s="83"/>
      <c r="Z293" s="83"/>
      <c r="AA293" s="83"/>
      <c r="AB293" s="83"/>
      <c r="AC293" s="83"/>
      <c r="AD293" s="83"/>
      <c r="AE293" s="83"/>
      <c r="AF293" s="83"/>
      <c r="AG293" s="83"/>
      <c r="AH293" s="83"/>
      <c r="AI293" s="83"/>
      <c r="AJ293" s="24"/>
      <c r="AK293" s="24"/>
      <c r="AL293" s="24"/>
      <c r="AM293" s="24"/>
      <c r="AN293" s="24"/>
      <c r="AO293" s="24"/>
      <c r="AP293" s="24"/>
      <c r="AQ293" s="24"/>
      <c r="AR293" s="24"/>
      <c r="AS293" s="24"/>
      <c r="AT293" s="24"/>
      <c r="AU293" s="24"/>
      <c r="AV293" s="24"/>
      <c r="AW293" s="24"/>
      <c r="AX293" s="24"/>
      <c r="AY293" s="24"/>
      <c r="AZ293" s="1">
        <f t="shared" si="29"/>
        <v>0</v>
      </c>
      <c r="BA293" s="1">
        <f t="shared" si="29"/>
        <v>0</v>
      </c>
      <c r="BB293" s="1">
        <f t="shared" si="30"/>
        <v>48</v>
      </c>
      <c r="BD293" s="1" t="str" cm="1">
        <f t="array" ref="BD293">IFERROR( MATCH(0,INDEX(0/(D293:AY293&lt;&gt;""),),0),"")</f>
        <v/>
      </c>
      <c r="BE293" s="1" t="str">
        <f t="shared" si="31"/>
        <v/>
      </c>
      <c r="BF293" s="1" t="str">
        <f t="shared" si="32"/>
        <v/>
      </c>
      <c r="BG293" s="8">
        <v>45668</v>
      </c>
    </row>
    <row r="294" spans="1:59" x14ac:dyDescent="0.45">
      <c r="A294" s="51">
        <f t="shared" si="27"/>
        <v>1</v>
      </c>
      <c r="B294" s="8">
        <v>45669</v>
      </c>
      <c r="C294" s="12" t="str">
        <f t="shared" si="28"/>
        <v>日</v>
      </c>
      <c r="D294" s="6"/>
      <c r="E294" s="6"/>
      <c r="F294" s="6"/>
      <c r="G294" s="6"/>
      <c r="H294" s="25"/>
      <c r="I294" s="24"/>
      <c r="J294" s="24"/>
      <c r="K294" s="24"/>
      <c r="L294" s="24"/>
      <c r="M294" s="24"/>
      <c r="N294" s="24"/>
      <c r="O294" s="24"/>
      <c r="P294" s="24"/>
      <c r="Q294" s="24"/>
      <c r="R294" s="24"/>
      <c r="S294" s="24"/>
      <c r="T294" s="24"/>
      <c r="U294" s="83"/>
      <c r="V294" s="83"/>
      <c r="W294" s="83"/>
      <c r="X294" s="83"/>
      <c r="Y294" s="83"/>
      <c r="Z294" s="83"/>
      <c r="AA294" s="83"/>
      <c r="AB294" s="83"/>
      <c r="AC294" s="83"/>
      <c r="AD294" s="83"/>
      <c r="AE294" s="83"/>
      <c r="AF294" s="83"/>
      <c r="AG294" s="83"/>
      <c r="AH294" s="83"/>
      <c r="AI294" s="83"/>
      <c r="AJ294" s="24"/>
      <c r="AK294" s="24"/>
      <c r="AL294" s="24"/>
      <c r="AM294" s="24"/>
      <c r="AN294" s="24"/>
      <c r="AO294" s="24"/>
      <c r="AP294" s="24"/>
      <c r="AQ294" s="24"/>
      <c r="AR294" s="24"/>
      <c r="AS294" s="24"/>
      <c r="AT294" s="24"/>
      <c r="AU294" s="24"/>
      <c r="AV294" s="24"/>
      <c r="AW294" s="24"/>
      <c r="AX294" s="24"/>
      <c r="AY294" s="24"/>
      <c r="AZ294" s="1">
        <f t="shared" si="29"/>
        <v>0</v>
      </c>
      <c r="BA294" s="1">
        <f t="shared" si="29"/>
        <v>0</v>
      </c>
      <c r="BB294" s="1">
        <f t="shared" si="30"/>
        <v>48</v>
      </c>
      <c r="BD294" s="1" t="str" cm="1">
        <f t="array" ref="BD294">IFERROR( MATCH(0,INDEX(0/(D294:AY294&lt;&gt;""),),0),"")</f>
        <v/>
      </c>
      <c r="BE294" s="1" t="str">
        <f t="shared" si="31"/>
        <v/>
      </c>
      <c r="BF294" s="1" t="str">
        <f t="shared" si="32"/>
        <v/>
      </c>
      <c r="BG294" s="8">
        <v>45669</v>
      </c>
    </row>
    <row r="295" spans="1:59" x14ac:dyDescent="0.45">
      <c r="A295" s="51">
        <f t="shared" si="27"/>
        <v>1</v>
      </c>
      <c r="B295" s="8">
        <v>45670</v>
      </c>
      <c r="C295" s="12" t="str">
        <f t="shared" si="28"/>
        <v>月</v>
      </c>
      <c r="D295" s="6"/>
      <c r="E295" s="6"/>
      <c r="F295" s="6"/>
      <c r="G295" s="6"/>
      <c r="H295" s="25"/>
      <c r="I295" s="24"/>
      <c r="J295" s="24"/>
      <c r="K295" s="24"/>
      <c r="L295" s="24"/>
      <c r="M295" s="24"/>
      <c r="N295" s="24"/>
      <c r="O295" s="24"/>
      <c r="P295" s="24"/>
      <c r="Q295" s="24"/>
      <c r="R295" s="24"/>
      <c r="S295" s="24"/>
      <c r="T295" s="24"/>
      <c r="U295" s="83"/>
      <c r="V295" s="83"/>
      <c r="W295" s="83"/>
      <c r="X295" s="83"/>
      <c r="Y295" s="83"/>
      <c r="Z295" s="83"/>
      <c r="AA295" s="83"/>
      <c r="AB295" s="83"/>
      <c r="AC295" s="83"/>
      <c r="AD295" s="83"/>
      <c r="AE295" s="83"/>
      <c r="AF295" s="83"/>
      <c r="AG295" s="83"/>
      <c r="AH295" s="83"/>
      <c r="AI295" s="83"/>
      <c r="AJ295" s="24"/>
      <c r="AK295" s="24"/>
      <c r="AL295" s="24"/>
      <c r="AM295" s="24"/>
      <c r="AN295" s="24"/>
      <c r="AO295" s="24"/>
      <c r="AP295" s="24"/>
      <c r="AQ295" s="24"/>
      <c r="AR295" s="24"/>
      <c r="AS295" s="24"/>
      <c r="AT295" s="24"/>
      <c r="AU295" s="24"/>
      <c r="AV295" s="24"/>
      <c r="AW295" s="24"/>
      <c r="AX295" s="24"/>
      <c r="AY295" s="24"/>
      <c r="AZ295" s="1">
        <f t="shared" si="29"/>
        <v>0</v>
      </c>
      <c r="BA295" s="1">
        <f t="shared" si="29"/>
        <v>0</v>
      </c>
      <c r="BB295" s="1">
        <f t="shared" si="30"/>
        <v>48</v>
      </c>
      <c r="BD295" s="1" t="str" cm="1">
        <f t="array" ref="BD295">IFERROR( MATCH(0,INDEX(0/(D295:AY295&lt;&gt;""),),0),"")</f>
        <v/>
      </c>
      <c r="BE295" s="1" t="str">
        <f t="shared" si="31"/>
        <v/>
      </c>
      <c r="BF295" s="1" t="str">
        <f t="shared" si="32"/>
        <v/>
      </c>
      <c r="BG295" s="8">
        <v>45670</v>
      </c>
    </row>
    <row r="296" spans="1:59" x14ac:dyDescent="0.45">
      <c r="A296" s="51">
        <f t="shared" si="27"/>
        <v>1</v>
      </c>
      <c r="B296" s="8">
        <v>45671</v>
      </c>
      <c r="C296" s="12" t="str">
        <f t="shared" si="28"/>
        <v>火</v>
      </c>
      <c r="D296" s="6"/>
      <c r="E296" s="6"/>
      <c r="F296" s="6"/>
      <c r="G296" s="6"/>
      <c r="H296" s="25"/>
      <c r="I296" s="24"/>
      <c r="J296" s="24"/>
      <c r="K296" s="24"/>
      <c r="L296" s="24"/>
      <c r="M296" s="24"/>
      <c r="N296" s="24"/>
      <c r="O296" s="24"/>
      <c r="P296" s="24"/>
      <c r="Q296" s="24"/>
      <c r="R296" s="24"/>
      <c r="S296" s="24"/>
      <c r="T296" s="24"/>
      <c r="U296" s="83"/>
      <c r="V296" s="83"/>
      <c r="W296" s="83"/>
      <c r="X296" s="83"/>
      <c r="Y296" s="83"/>
      <c r="Z296" s="83"/>
      <c r="AA296" s="83"/>
      <c r="AB296" s="83"/>
      <c r="AC296" s="83"/>
      <c r="AD296" s="83"/>
      <c r="AE296" s="83"/>
      <c r="AF296" s="83"/>
      <c r="AG296" s="83"/>
      <c r="AH296" s="83"/>
      <c r="AI296" s="83"/>
      <c r="AJ296" s="24"/>
      <c r="AK296" s="24"/>
      <c r="AL296" s="24"/>
      <c r="AM296" s="24"/>
      <c r="AN296" s="24"/>
      <c r="AO296" s="24"/>
      <c r="AP296" s="24"/>
      <c r="AQ296" s="24"/>
      <c r="AR296" s="24"/>
      <c r="AS296" s="24"/>
      <c r="AT296" s="24"/>
      <c r="AU296" s="24"/>
      <c r="AV296" s="24"/>
      <c r="AW296" s="24"/>
      <c r="AX296" s="24"/>
      <c r="AY296" s="24"/>
      <c r="AZ296" s="1">
        <f t="shared" si="29"/>
        <v>0</v>
      </c>
      <c r="BA296" s="1">
        <f t="shared" si="29"/>
        <v>0</v>
      </c>
      <c r="BB296" s="1">
        <f t="shared" si="30"/>
        <v>48</v>
      </c>
      <c r="BD296" s="1" t="str" cm="1">
        <f t="array" ref="BD296">IFERROR( MATCH(0,INDEX(0/(D296:AY296&lt;&gt;""),),0),"")</f>
        <v/>
      </c>
      <c r="BE296" s="1" t="str">
        <f t="shared" si="31"/>
        <v/>
      </c>
      <c r="BF296" s="1" t="str">
        <f t="shared" si="32"/>
        <v/>
      </c>
      <c r="BG296" s="8">
        <v>45671</v>
      </c>
    </row>
    <row r="297" spans="1:59" x14ac:dyDescent="0.45">
      <c r="A297" s="51">
        <f t="shared" si="27"/>
        <v>1</v>
      </c>
      <c r="B297" s="8">
        <v>45672</v>
      </c>
      <c r="C297" s="12" t="str">
        <f t="shared" si="28"/>
        <v>水</v>
      </c>
      <c r="D297" s="6"/>
      <c r="E297" s="6"/>
      <c r="F297" s="6"/>
      <c r="G297" s="6"/>
      <c r="H297" s="25"/>
      <c r="I297" s="24"/>
      <c r="J297" s="24"/>
      <c r="K297" s="24"/>
      <c r="L297" s="24"/>
      <c r="M297" s="24"/>
      <c r="N297" s="24"/>
      <c r="O297" s="24"/>
      <c r="P297" s="24"/>
      <c r="Q297" s="24"/>
      <c r="R297" s="24"/>
      <c r="S297" s="24"/>
      <c r="T297" s="24"/>
      <c r="U297" s="83"/>
      <c r="V297" s="83"/>
      <c r="W297" s="83"/>
      <c r="X297" s="83"/>
      <c r="Y297" s="83"/>
      <c r="Z297" s="83"/>
      <c r="AA297" s="83"/>
      <c r="AB297" s="83"/>
      <c r="AC297" s="83"/>
      <c r="AD297" s="83"/>
      <c r="AE297" s="83"/>
      <c r="AF297" s="83"/>
      <c r="AG297" s="83"/>
      <c r="AH297" s="83"/>
      <c r="AI297" s="83"/>
      <c r="AJ297" s="24"/>
      <c r="AK297" s="24"/>
      <c r="AL297" s="24"/>
      <c r="AM297" s="24"/>
      <c r="AN297" s="24"/>
      <c r="AO297" s="24"/>
      <c r="AP297" s="24"/>
      <c r="AQ297" s="24"/>
      <c r="AR297" s="24"/>
      <c r="AS297" s="24"/>
      <c r="AT297" s="24"/>
      <c r="AU297" s="24"/>
      <c r="AV297" s="24"/>
      <c r="AW297" s="24"/>
      <c r="AX297" s="24"/>
      <c r="AY297" s="24"/>
      <c r="AZ297" s="1">
        <f t="shared" ref="AZ297:BA328" si="33">COUNTIF($D297:$AY297,AZ$7)</f>
        <v>0</v>
      </c>
      <c r="BA297" s="1">
        <f t="shared" si="33"/>
        <v>0</v>
      </c>
      <c r="BB297" s="1">
        <f t="shared" si="30"/>
        <v>48</v>
      </c>
      <c r="BD297" s="1" t="str" cm="1">
        <f t="array" ref="BD297">IFERROR( MATCH(0,INDEX(0/(D297:AY297&lt;&gt;""),),0),"")</f>
        <v/>
      </c>
      <c r="BE297" s="1" t="str">
        <f t="shared" si="31"/>
        <v/>
      </c>
      <c r="BF297" s="1" t="str">
        <f t="shared" si="32"/>
        <v/>
      </c>
      <c r="BG297" s="8">
        <v>45672</v>
      </c>
    </row>
    <row r="298" spans="1:59" x14ac:dyDescent="0.45">
      <c r="A298" s="51">
        <f t="shared" si="27"/>
        <v>1</v>
      </c>
      <c r="B298" s="8">
        <v>45673</v>
      </c>
      <c r="C298" s="12" t="str">
        <f t="shared" si="28"/>
        <v>木</v>
      </c>
      <c r="D298" s="6"/>
      <c r="E298" s="6"/>
      <c r="F298" s="6"/>
      <c r="G298" s="6"/>
      <c r="H298" s="25"/>
      <c r="I298" s="24"/>
      <c r="J298" s="24"/>
      <c r="K298" s="24"/>
      <c r="L298" s="24"/>
      <c r="M298" s="24"/>
      <c r="N298" s="24"/>
      <c r="O298" s="24"/>
      <c r="P298" s="24"/>
      <c r="Q298" s="24"/>
      <c r="R298" s="24"/>
      <c r="S298" s="24"/>
      <c r="T298" s="24"/>
      <c r="U298" s="83"/>
      <c r="V298" s="83"/>
      <c r="W298" s="83"/>
      <c r="X298" s="83"/>
      <c r="Y298" s="83"/>
      <c r="Z298" s="83"/>
      <c r="AA298" s="83"/>
      <c r="AB298" s="83"/>
      <c r="AC298" s="83"/>
      <c r="AD298" s="83"/>
      <c r="AE298" s="83"/>
      <c r="AF298" s="83"/>
      <c r="AG298" s="83"/>
      <c r="AH298" s="83"/>
      <c r="AI298" s="83"/>
      <c r="AJ298" s="24"/>
      <c r="AK298" s="24"/>
      <c r="AL298" s="24"/>
      <c r="AM298" s="24"/>
      <c r="AN298" s="24"/>
      <c r="AO298" s="24"/>
      <c r="AP298" s="24"/>
      <c r="AQ298" s="24"/>
      <c r="AR298" s="24"/>
      <c r="AS298" s="24"/>
      <c r="AT298" s="24"/>
      <c r="AU298" s="24"/>
      <c r="AV298" s="24"/>
      <c r="AW298" s="24"/>
      <c r="AX298" s="24"/>
      <c r="AY298" s="24"/>
      <c r="AZ298" s="1">
        <f t="shared" si="33"/>
        <v>0</v>
      </c>
      <c r="BA298" s="1">
        <f t="shared" si="33"/>
        <v>0</v>
      </c>
      <c r="BB298" s="1">
        <f t="shared" si="30"/>
        <v>48</v>
      </c>
      <c r="BD298" s="1" t="str" cm="1">
        <f t="array" ref="BD298">IFERROR( MATCH(0,INDEX(0/(D298:AY298&lt;&gt;""),),0),"")</f>
        <v/>
      </c>
      <c r="BE298" s="1" t="str">
        <f t="shared" si="31"/>
        <v/>
      </c>
      <c r="BF298" s="1" t="str">
        <f t="shared" si="32"/>
        <v/>
      </c>
      <c r="BG298" s="8">
        <v>45673</v>
      </c>
    </row>
    <row r="299" spans="1:59" x14ac:dyDescent="0.45">
      <c r="A299" s="51">
        <f t="shared" si="27"/>
        <v>1</v>
      </c>
      <c r="B299" s="8">
        <v>45674</v>
      </c>
      <c r="C299" s="12" t="str">
        <f t="shared" si="28"/>
        <v>金</v>
      </c>
      <c r="D299" s="6"/>
      <c r="E299" s="6"/>
      <c r="F299" s="6"/>
      <c r="G299" s="6"/>
      <c r="H299" s="25"/>
      <c r="I299" s="24"/>
      <c r="J299" s="24"/>
      <c r="K299" s="24"/>
      <c r="L299" s="24"/>
      <c r="M299" s="24"/>
      <c r="N299" s="24"/>
      <c r="O299" s="24"/>
      <c r="P299" s="24"/>
      <c r="Q299" s="24"/>
      <c r="R299" s="24"/>
      <c r="S299" s="24"/>
      <c r="T299" s="24"/>
      <c r="U299" s="83"/>
      <c r="V299" s="83"/>
      <c r="W299" s="83"/>
      <c r="X299" s="83"/>
      <c r="Y299" s="83"/>
      <c r="Z299" s="83"/>
      <c r="AA299" s="83"/>
      <c r="AB299" s="83"/>
      <c r="AC299" s="83"/>
      <c r="AD299" s="83"/>
      <c r="AE299" s="83"/>
      <c r="AF299" s="83"/>
      <c r="AG299" s="83"/>
      <c r="AH299" s="83"/>
      <c r="AI299" s="83"/>
      <c r="AJ299" s="24"/>
      <c r="AK299" s="24"/>
      <c r="AL299" s="24"/>
      <c r="AM299" s="24"/>
      <c r="AN299" s="24"/>
      <c r="AO299" s="24"/>
      <c r="AP299" s="24"/>
      <c r="AQ299" s="24"/>
      <c r="AR299" s="24"/>
      <c r="AS299" s="24"/>
      <c r="AT299" s="24"/>
      <c r="AU299" s="24"/>
      <c r="AV299" s="24"/>
      <c r="AW299" s="24"/>
      <c r="AX299" s="24"/>
      <c r="AY299" s="24"/>
      <c r="AZ299" s="1">
        <f t="shared" si="33"/>
        <v>0</v>
      </c>
      <c r="BA299" s="1">
        <f t="shared" si="33"/>
        <v>0</v>
      </c>
      <c r="BB299" s="1">
        <f t="shared" si="30"/>
        <v>48</v>
      </c>
      <c r="BD299" s="1" t="str" cm="1">
        <f t="array" ref="BD299">IFERROR( MATCH(0,INDEX(0/(D299:AY299&lt;&gt;""),),0),"")</f>
        <v/>
      </c>
      <c r="BE299" s="1" t="str">
        <f t="shared" si="31"/>
        <v/>
      </c>
      <c r="BF299" s="1" t="str">
        <f t="shared" si="32"/>
        <v/>
      </c>
      <c r="BG299" s="8">
        <v>45674</v>
      </c>
    </row>
    <row r="300" spans="1:59" x14ac:dyDescent="0.45">
      <c r="A300" s="51">
        <f t="shared" si="27"/>
        <v>1</v>
      </c>
      <c r="B300" s="8">
        <v>45675</v>
      </c>
      <c r="C300" s="12" t="str">
        <f t="shared" si="28"/>
        <v>土</v>
      </c>
      <c r="D300" s="6"/>
      <c r="E300" s="6"/>
      <c r="F300" s="6"/>
      <c r="G300" s="6"/>
      <c r="H300" s="25"/>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1">
        <f t="shared" si="33"/>
        <v>0</v>
      </c>
      <c r="BA300" s="1">
        <f t="shared" si="33"/>
        <v>0</v>
      </c>
      <c r="BB300" s="1">
        <f t="shared" si="30"/>
        <v>48</v>
      </c>
      <c r="BD300" s="1" t="str" cm="1">
        <f t="array" ref="BD300">IFERROR( MATCH(0,INDEX(0/(D300:AY300&lt;&gt;""),),0),"")</f>
        <v/>
      </c>
      <c r="BE300" s="1" t="str">
        <f t="shared" si="31"/>
        <v/>
      </c>
      <c r="BF300" s="1" t="str">
        <f t="shared" si="32"/>
        <v/>
      </c>
      <c r="BG300" s="8">
        <v>45675</v>
      </c>
    </row>
    <row r="301" spans="1:59" x14ac:dyDescent="0.45">
      <c r="A301" s="51">
        <f t="shared" si="27"/>
        <v>1</v>
      </c>
      <c r="B301" s="8">
        <v>45676</v>
      </c>
      <c r="C301" s="12" t="str">
        <f t="shared" si="28"/>
        <v>日</v>
      </c>
      <c r="D301" s="6"/>
      <c r="E301" s="6"/>
      <c r="F301" s="6"/>
      <c r="G301" s="6"/>
      <c r="H301" s="25"/>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1">
        <f t="shared" si="33"/>
        <v>0</v>
      </c>
      <c r="BA301" s="1">
        <f t="shared" si="33"/>
        <v>0</v>
      </c>
      <c r="BB301" s="1">
        <f t="shared" si="30"/>
        <v>48</v>
      </c>
      <c r="BD301" s="1" t="str" cm="1">
        <f t="array" ref="BD301">IFERROR( MATCH(0,INDEX(0/(D301:AY301&lt;&gt;""),),0),"")</f>
        <v/>
      </c>
      <c r="BE301" s="1" t="str">
        <f t="shared" si="31"/>
        <v/>
      </c>
      <c r="BF301" s="1" t="str">
        <f t="shared" si="32"/>
        <v/>
      </c>
      <c r="BG301" s="8">
        <v>45676</v>
      </c>
    </row>
    <row r="302" spans="1:59" x14ac:dyDescent="0.45">
      <c r="A302" s="51">
        <f t="shared" si="27"/>
        <v>1</v>
      </c>
      <c r="B302" s="8">
        <v>45677</v>
      </c>
      <c r="C302" s="12" t="str">
        <f t="shared" si="28"/>
        <v>月</v>
      </c>
      <c r="D302" s="6"/>
      <c r="E302" s="6"/>
      <c r="F302" s="6"/>
      <c r="G302" s="6"/>
      <c r="H302" s="25"/>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1">
        <f t="shared" si="33"/>
        <v>0</v>
      </c>
      <c r="BA302" s="1">
        <f t="shared" si="33"/>
        <v>0</v>
      </c>
      <c r="BB302" s="1">
        <f t="shared" si="30"/>
        <v>48</v>
      </c>
      <c r="BD302" s="1" t="str" cm="1">
        <f t="array" ref="BD302">IFERROR( MATCH(0,INDEX(0/(D302:AY302&lt;&gt;""),),0),"")</f>
        <v/>
      </c>
      <c r="BE302" s="1" t="str">
        <f t="shared" si="31"/>
        <v/>
      </c>
      <c r="BF302" s="1" t="str">
        <f t="shared" si="32"/>
        <v/>
      </c>
      <c r="BG302" s="8">
        <v>45677</v>
      </c>
    </row>
    <row r="303" spans="1:59" x14ac:dyDescent="0.45">
      <c r="A303" s="51">
        <f t="shared" si="27"/>
        <v>1</v>
      </c>
      <c r="B303" s="8">
        <v>45678</v>
      </c>
      <c r="C303" s="12" t="str">
        <f t="shared" si="28"/>
        <v>火</v>
      </c>
      <c r="D303" s="6"/>
      <c r="E303" s="6"/>
      <c r="F303" s="6"/>
      <c r="G303" s="6"/>
      <c r="H303" s="25"/>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1">
        <f t="shared" si="33"/>
        <v>0</v>
      </c>
      <c r="BA303" s="1">
        <f t="shared" si="33"/>
        <v>0</v>
      </c>
      <c r="BB303" s="1">
        <f t="shared" si="30"/>
        <v>48</v>
      </c>
      <c r="BD303" s="1" t="str" cm="1">
        <f t="array" ref="BD303">IFERROR( MATCH(0,INDEX(0/(D303:AY303&lt;&gt;""),),0),"")</f>
        <v/>
      </c>
      <c r="BE303" s="1" t="str">
        <f t="shared" si="31"/>
        <v/>
      </c>
      <c r="BF303" s="1" t="str">
        <f t="shared" si="32"/>
        <v/>
      </c>
      <c r="BG303" s="8">
        <v>45678</v>
      </c>
    </row>
    <row r="304" spans="1:59" x14ac:dyDescent="0.45">
      <c r="A304" s="51">
        <f t="shared" si="27"/>
        <v>1</v>
      </c>
      <c r="B304" s="8">
        <v>45679</v>
      </c>
      <c r="C304" s="12" t="str">
        <f t="shared" si="28"/>
        <v>水</v>
      </c>
      <c r="D304" s="6"/>
      <c r="E304" s="6"/>
      <c r="F304" s="6"/>
      <c r="G304" s="6"/>
      <c r="H304" s="25"/>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1">
        <f t="shared" si="33"/>
        <v>0</v>
      </c>
      <c r="BA304" s="1">
        <f t="shared" si="33"/>
        <v>0</v>
      </c>
      <c r="BB304" s="1">
        <f t="shared" si="30"/>
        <v>48</v>
      </c>
      <c r="BD304" s="1" t="str" cm="1">
        <f t="array" ref="BD304">IFERROR( MATCH(0,INDEX(0/(D304:AY304&lt;&gt;""),),0),"")</f>
        <v/>
      </c>
      <c r="BE304" s="1" t="str">
        <f t="shared" si="31"/>
        <v/>
      </c>
      <c r="BF304" s="1" t="str">
        <f t="shared" si="32"/>
        <v/>
      </c>
      <c r="BG304" s="8">
        <v>45679</v>
      </c>
    </row>
    <row r="305" spans="1:59" x14ac:dyDescent="0.45">
      <c r="A305" s="51">
        <f t="shared" si="27"/>
        <v>1</v>
      </c>
      <c r="B305" s="8">
        <v>45680</v>
      </c>
      <c r="C305" s="12" t="str">
        <f t="shared" si="28"/>
        <v>木</v>
      </c>
      <c r="D305" s="6"/>
      <c r="E305" s="6"/>
      <c r="F305" s="6"/>
      <c r="G305" s="6"/>
      <c r="H305" s="25"/>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1">
        <f t="shared" si="33"/>
        <v>0</v>
      </c>
      <c r="BA305" s="1">
        <f t="shared" si="33"/>
        <v>0</v>
      </c>
      <c r="BB305" s="1">
        <f t="shared" si="30"/>
        <v>48</v>
      </c>
      <c r="BD305" s="1" t="str" cm="1">
        <f t="array" ref="BD305">IFERROR( MATCH(0,INDEX(0/(D305:AY305&lt;&gt;""),),0),"")</f>
        <v/>
      </c>
      <c r="BE305" s="1" t="str">
        <f t="shared" si="31"/>
        <v/>
      </c>
      <c r="BF305" s="1" t="str">
        <f t="shared" si="32"/>
        <v/>
      </c>
      <c r="BG305" s="8">
        <v>45680</v>
      </c>
    </row>
    <row r="306" spans="1:59" x14ac:dyDescent="0.45">
      <c r="A306" s="51">
        <f t="shared" si="27"/>
        <v>1</v>
      </c>
      <c r="B306" s="8">
        <v>45681</v>
      </c>
      <c r="C306" s="12" t="str">
        <f t="shared" si="28"/>
        <v>金</v>
      </c>
      <c r="D306" s="6"/>
      <c r="E306" s="6"/>
      <c r="F306" s="6"/>
      <c r="G306" s="6"/>
      <c r="H306" s="25"/>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1">
        <f t="shared" si="33"/>
        <v>0</v>
      </c>
      <c r="BA306" s="1">
        <f t="shared" si="33"/>
        <v>0</v>
      </c>
      <c r="BB306" s="1">
        <f t="shared" si="30"/>
        <v>48</v>
      </c>
      <c r="BD306" s="1" t="str" cm="1">
        <f t="array" ref="BD306">IFERROR( MATCH(0,INDEX(0/(D306:AY306&lt;&gt;""),),0),"")</f>
        <v/>
      </c>
      <c r="BE306" s="1" t="str">
        <f t="shared" si="31"/>
        <v/>
      </c>
      <c r="BF306" s="1" t="str">
        <f t="shared" si="32"/>
        <v/>
      </c>
      <c r="BG306" s="8">
        <v>45681</v>
      </c>
    </row>
    <row r="307" spans="1:59" x14ac:dyDescent="0.45">
      <c r="A307" s="51">
        <f t="shared" si="27"/>
        <v>1</v>
      </c>
      <c r="B307" s="8">
        <v>45682</v>
      </c>
      <c r="C307" s="12" t="str">
        <f t="shared" si="28"/>
        <v>土</v>
      </c>
      <c r="D307" s="6"/>
      <c r="E307" s="6"/>
      <c r="F307" s="6"/>
      <c r="G307" s="6"/>
      <c r="H307" s="25"/>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1">
        <f t="shared" si="33"/>
        <v>0</v>
      </c>
      <c r="BA307" s="1">
        <f t="shared" si="33"/>
        <v>0</v>
      </c>
      <c r="BB307" s="1">
        <f t="shared" si="30"/>
        <v>48</v>
      </c>
      <c r="BD307" s="1" t="str" cm="1">
        <f t="array" ref="BD307">IFERROR( MATCH(0,INDEX(0/(D307:AY307&lt;&gt;""),),0),"")</f>
        <v/>
      </c>
      <c r="BE307" s="1" t="str">
        <f t="shared" si="31"/>
        <v/>
      </c>
      <c r="BF307" s="1" t="str">
        <f t="shared" si="32"/>
        <v/>
      </c>
      <c r="BG307" s="8">
        <v>45682</v>
      </c>
    </row>
    <row r="308" spans="1:59" x14ac:dyDescent="0.45">
      <c r="A308" s="51">
        <f t="shared" si="27"/>
        <v>1</v>
      </c>
      <c r="B308" s="8">
        <v>45683</v>
      </c>
      <c r="C308" s="12" t="str">
        <f t="shared" si="28"/>
        <v>日</v>
      </c>
      <c r="D308" s="6"/>
      <c r="E308" s="6"/>
      <c r="F308" s="6"/>
      <c r="G308" s="6"/>
      <c r="H308" s="25"/>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1">
        <f t="shared" si="33"/>
        <v>0</v>
      </c>
      <c r="BA308" s="1">
        <f t="shared" si="33"/>
        <v>0</v>
      </c>
      <c r="BB308" s="1">
        <f t="shared" si="30"/>
        <v>48</v>
      </c>
      <c r="BD308" s="1" t="str" cm="1">
        <f t="array" ref="BD308">IFERROR( MATCH(0,INDEX(0/(D308:AY308&lt;&gt;""),),0),"")</f>
        <v/>
      </c>
      <c r="BE308" s="1" t="str">
        <f t="shared" si="31"/>
        <v/>
      </c>
      <c r="BF308" s="1" t="str">
        <f t="shared" si="32"/>
        <v/>
      </c>
      <c r="BG308" s="8">
        <v>45683</v>
      </c>
    </row>
    <row r="309" spans="1:59" x14ac:dyDescent="0.45">
      <c r="A309" s="51">
        <f t="shared" si="27"/>
        <v>1</v>
      </c>
      <c r="B309" s="8">
        <v>45684</v>
      </c>
      <c r="C309" s="12" t="str">
        <f t="shared" si="28"/>
        <v>月</v>
      </c>
      <c r="D309" s="6"/>
      <c r="E309" s="6"/>
      <c r="F309" s="6"/>
      <c r="G309" s="6"/>
      <c r="H309" s="25"/>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1">
        <f t="shared" si="33"/>
        <v>0</v>
      </c>
      <c r="BA309" s="1">
        <f t="shared" si="33"/>
        <v>0</v>
      </c>
      <c r="BB309" s="1">
        <f t="shared" si="30"/>
        <v>48</v>
      </c>
      <c r="BD309" s="1" t="str" cm="1">
        <f t="array" ref="BD309">IFERROR( MATCH(0,INDEX(0/(D309:AY309&lt;&gt;""),),0),"")</f>
        <v/>
      </c>
      <c r="BE309" s="1" t="str">
        <f t="shared" si="31"/>
        <v/>
      </c>
      <c r="BF309" s="1" t="str">
        <f t="shared" si="32"/>
        <v/>
      </c>
      <c r="BG309" s="8">
        <v>45684</v>
      </c>
    </row>
    <row r="310" spans="1:59" x14ac:dyDescent="0.45">
      <c r="A310" s="51">
        <f t="shared" si="27"/>
        <v>1</v>
      </c>
      <c r="B310" s="8">
        <v>45685</v>
      </c>
      <c r="C310" s="12" t="str">
        <f t="shared" si="28"/>
        <v>火</v>
      </c>
      <c r="D310" s="6"/>
      <c r="E310" s="6"/>
      <c r="F310" s="6"/>
      <c r="G310" s="6"/>
      <c r="H310" s="25"/>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1">
        <f t="shared" si="33"/>
        <v>0</v>
      </c>
      <c r="BA310" s="1">
        <f t="shared" si="33"/>
        <v>0</v>
      </c>
      <c r="BB310" s="1">
        <f t="shared" si="30"/>
        <v>48</v>
      </c>
      <c r="BD310" s="1" t="str" cm="1">
        <f t="array" ref="BD310">IFERROR( MATCH(0,INDEX(0/(D310:AY310&lt;&gt;""),),0),"")</f>
        <v/>
      </c>
      <c r="BE310" s="1" t="str">
        <f t="shared" si="31"/>
        <v/>
      </c>
      <c r="BF310" s="1" t="str">
        <f t="shared" si="32"/>
        <v/>
      </c>
      <c r="BG310" s="8">
        <v>45685</v>
      </c>
    </row>
    <row r="311" spans="1:59" x14ac:dyDescent="0.45">
      <c r="A311" s="51">
        <f t="shared" si="27"/>
        <v>1</v>
      </c>
      <c r="B311" s="8">
        <v>45686</v>
      </c>
      <c r="C311" s="12" t="str">
        <f t="shared" si="28"/>
        <v>水</v>
      </c>
      <c r="D311" s="6"/>
      <c r="E311" s="6"/>
      <c r="F311" s="6"/>
      <c r="G311" s="6"/>
      <c r="H311" s="25"/>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1">
        <f t="shared" si="33"/>
        <v>0</v>
      </c>
      <c r="BA311" s="1">
        <f t="shared" si="33"/>
        <v>0</v>
      </c>
      <c r="BB311" s="1">
        <f t="shared" si="30"/>
        <v>48</v>
      </c>
      <c r="BD311" s="1" t="str" cm="1">
        <f t="array" ref="BD311">IFERROR( MATCH(0,INDEX(0/(D311:AY311&lt;&gt;""),),0),"")</f>
        <v/>
      </c>
      <c r="BE311" s="1" t="str">
        <f t="shared" si="31"/>
        <v/>
      </c>
      <c r="BF311" s="1" t="str">
        <f t="shared" si="32"/>
        <v/>
      </c>
      <c r="BG311" s="8">
        <v>45686</v>
      </c>
    </row>
    <row r="312" spans="1:59" x14ac:dyDescent="0.45">
      <c r="A312" s="51">
        <f t="shared" si="27"/>
        <v>1</v>
      </c>
      <c r="B312" s="8">
        <v>45687</v>
      </c>
      <c r="C312" s="12" t="str">
        <f t="shared" si="28"/>
        <v>木</v>
      </c>
      <c r="D312" s="6"/>
      <c r="E312" s="6"/>
      <c r="F312" s="6"/>
      <c r="G312" s="6"/>
      <c r="H312" s="25"/>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1">
        <f t="shared" si="33"/>
        <v>0</v>
      </c>
      <c r="BA312" s="1">
        <f t="shared" si="33"/>
        <v>0</v>
      </c>
      <c r="BB312" s="1">
        <f t="shared" si="30"/>
        <v>48</v>
      </c>
      <c r="BD312" s="1" t="str" cm="1">
        <f t="array" ref="BD312">IFERROR( MATCH(0,INDEX(0/(D312:AY312&lt;&gt;""),),0),"")</f>
        <v/>
      </c>
      <c r="BE312" s="1" t="str">
        <f t="shared" si="31"/>
        <v/>
      </c>
      <c r="BF312" s="1" t="str">
        <f t="shared" si="32"/>
        <v/>
      </c>
      <c r="BG312" s="8">
        <v>45687</v>
      </c>
    </row>
    <row r="313" spans="1:59" x14ac:dyDescent="0.45">
      <c r="A313" s="51">
        <f t="shared" si="27"/>
        <v>1</v>
      </c>
      <c r="B313" s="8">
        <v>45688</v>
      </c>
      <c r="C313" s="12" t="str">
        <f t="shared" si="28"/>
        <v>金</v>
      </c>
      <c r="D313" s="6"/>
      <c r="E313" s="6"/>
      <c r="F313" s="6"/>
      <c r="G313" s="6"/>
      <c r="H313" s="25"/>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1">
        <f t="shared" si="33"/>
        <v>0</v>
      </c>
      <c r="BA313" s="1">
        <f t="shared" si="33"/>
        <v>0</v>
      </c>
      <c r="BB313" s="1">
        <f t="shared" si="30"/>
        <v>48</v>
      </c>
      <c r="BD313" s="1" t="str" cm="1">
        <f t="array" ref="BD313">IFERROR( MATCH(0,INDEX(0/(D313:AY313&lt;&gt;""),),0),"")</f>
        <v/>
      </c>
      <c r="BE313" s="1" t="str">
        <f t="shared" si="31"/>
        <v/>
      </c>
      <c r="BF313" s="1" t="str">
        <f t="shared" si="32"/>
        <v/>
      </c>
      <c r="BG313" s="8">
        <v>45688</v>
      </c>
    </row>
    <row r="314" spans="1:59" x14ac:dyDescent="0.45">
      <c r="A314" s="51">
        <f t="shared" si="27"/>
        <v>2</v>
      </c>
      <c r="B314" s="8">
        <v>45689</v>
      </c>
      <c r="C314" s="12" t="str">
        <f t="shared" si="28"/>
        <v>土</v>
      </c>
      <c r="D314" s="6"/>
      <c r="E314" s="6"/>
      <c r="F314" s="6"/>
      <c r="G314" s="6"/>
      <c r="H314" s="25"/>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1">
        <f t="shared" si="33"/>
        <v>0</v>
      </c>
      <c r="BA314" s="1">
        <f t="shared" si="33"/>
        <v>0</v>
      </c>
      <c r="BB314" s="1">
        <f t="shared" si="30"/>
        <v>48</v>
      </c>
      <c r="BD314" s="1" t="str" cm="1">
        <f t="array" ref="BD314">IFERROR( MATCH(0,INDEX(0/(D314:AY314&lt;&gt;""),),0),"")</f>
        <v/>
      </c>
      <c r="BE314" s="1" t="str">
        <f t="shared" si="31"/>
        <v/>
      </c>
      <c r="BF314" s="1" t="str">
        <f t="shared" si="32"/>
        <v/>
      </c>
      <c r="BG314" s="8">
        <v>45689</v>
      </c>
    </row>
    <row r="315" spans="1:59" x14ac:dyDescent="0.45">
      <c r="A315" s="51">
        <f t="shared" si="27"/>
        <v>2</v>
      </c>
      <c r="B315" s="8">
        <v>45690</v>
      </c>
      <c r="C315" s="12" t="str">
        <f t="shared" si="28"/>
        <v>日</v>
      </c>
      <c r="D315" s="6"/>
      <c r="E315" s="6"/>
      <c r="F315" s="6"/>
      <c r="G315" s="6"/>
      <c r="H315" s="25"/>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1">
        <f t="shared" si="33"/>
        <v>0</v>
      </c>
      <c r="BA315" s="1">
        <f t="shared" si="33"/>
        <v>0</v>
      </c>
      <c r="BB315" s="1">
        <f t="shared" si="30"/>
        <v>48</v>
      </c>
      <c r="BD315" s="1" t="str" cm="1">
        <f t="array" ref="BD315">IFERROR( MATCH(0,INDEX(0/(D315:AY315&lt;&gt;""),),0),"")</f>
        <v/>
      </c>
      <c r="BE315" s="1" t="str">
        <f t="shared" si="31"/>
        <v/>
      </c>
      <c r="BF315" s="1" t="str">
        <f t="shared" si="32"/>
        <v/>
      </c>
      <c r="BG315" s="8">
        <v>45690</v>
      </c>
    </row>
    <row r="316" spans="1:59" x14ac:dyDescent="0.45">
      <c r="A316" s="51">
        <f t="shared" si="27"/>
        <v>2</v>
      </c>
      <c r="B316" s="8">
        <v>45691</v>
      </c>
      <c r="C316" s="12" t="str">
        <f t="shared" si="28"/>
        <v>月</v>
      </c>
      <c r="D316" s="6"/>
      <c r="E316" s="6"/>
      <c r="F316" s="6"/>
      <c r="G316" s="6"/>
      <c r="H316" s="25"/>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1">
        <f t="shared" si="33"/>
        <v>0</v>
      </c>
      <c r="BA316" s="1">
        <f t="shared" si="33"/>
        <v>0</v>
      </c>
      <c r="BB316" s="1">
        <f t="shared" si="30"/>
        <v>48</v>
      </c>
      <c r="BD316" s="1" t="str" cm="1">
        <f t="array" ref="BD316">IFERROR( MATCH(0,INDEX(0/(D316:AY316&lt;&gt;""),),0),"")</f>
        <v/>
      </c>
      <c r="BE316" s="1" t="str">
        <f t="shared" si="31"/>
        <v/>
      </c>
      <c r="BF316" s="1" t="str">
        <f t="shared" si="32"/>
        <v/>
      </c>
      <c r="BG316" s="8">
        <v>45691</v>
      </c>
    </row>
    <row r="317" spans="1:59" x14ac:dyDescent="0.45">
      <c r="A317" s="51">
        <f t="shared" si="27"/>
        <v>2</v>
      </c>
      <c r="B317" s="8">
        <v>45692</v>
      </c>
      <c r="C317" s="12" t="str">
        <f t="shared" si="28"/>
        <v>火</v>
      </c>
      <c r="D317" s="6"/>
      <c r="E317" s="6"/>
      <c r="F317" s="6"/>
      <c r="G317" s="6"/>
      <c r="H317" s="25"/>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1">
        <f t="shared" si="33"/>
        <v>0</v>
      </c>
      <c r="BA317" s="1">
        <f t="shared" si="33"/>
        <v>0</v>
      </c>
      <c r="BB317" s="1">
        <f t="shared" si="30"/>
        <v>48</v>
      </c>
      <c r="BD317" s="1" t="str" cm="1">
        <f t="array" ref="BD317">IFERROR( MATCH(0,INDEX(0/(D317:AY317&lt;&gt;""),),0),"")</f>
        <v/>
      </c>
      <c r="BE317" s="1" t="str">
        <f t="shared" si="31"/>
        <v/>
      </c>
      <c r="BF317" s="1" t="str">
        <f t="shared" si="32"/>
        <v/>
      </c>
      <c r="BG317" s="8">
        <v>45692</v>
      </c>
    </row>
    <row r="318" spans="1:59" x14ac:dyDescent="0.45">
      <c r="A318" s="51">
        <f t="shared" si="27"/>
        <v>2</v>
      </c>
      <c r="B318" s="8">
        <v>45693</v>
      </c>
      <c r="C318" s="12" t="str">
        <f t="shared" si="28"/>
        <v>水</v>
      </c>
      <c r="D318" s="6"/>
      <c r="E318" s="6"/>
      <c r="F318" s="6"/>
      <c r="G318" s="6"/>
      <c r="H318" s="25"/>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1">
        <f t="shared" si="33"/>
        <v>0</v>
      </c>
      <c r="BA318" s="1">
        <f t="shared" si="33"/>
        <v>0</v>
      </c>
      <c r="BB318" s="1">
        <f t="shared" si="30"/>
        <v>48</v>
      </c>
      <c r="BD318" s="1" t="str" cm="1">
        <f t="array" ref="BD318">IFERROR( MATCH(0,INDEX(0/(D318:AY318&lt;&gt;""),),0),"")</f>
        <v/>
      </c>
      <c r="BE318" s="1" t="str">
        <f t="shared" si="31"/>
        <v/>
      </c>
      <c r="BF318" s="1" t="str">
        <f t="shared" si="32"/>
        <v/>
      </c>
      <c r="BG318" s="8">
        <v>45693</v>
      </c>
    </row>
    <row r="319" spans="1:59" x14ac:dyDescent="0.45">
      <c r="A319" s="51">
        <f t="shared" si="27"/>
        <v>2</v>
      </c>
      <c r="B319" s="8">
        <v>45694</v>
      </c>
      <c r="C319" s="12" t="str">
        <f t="shared" si="28"/>
        <v>木</v>
      </c>
      <c r="D319" s="6"/>
      <c r="E319" s="6"/>
      <c r="F319" s="6"/>
      <c r="G319" s="6"/>
      <c r="H319" s="25"/>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1">
        <f t="shared" si="33"/>
        <v>0</v>
      </c>
      <c r="BA319" s="1">
        <f t="shared" si="33"/>
        <v>0</v>
      </c>
      <c r="BB319" s="1">
        <f t="shared" si="30"/>
        <v>48</v>
      </c>
      <c r="BD319" s="1" t="str" cm="1">
        <f t="array" ref="BD319">IFERROR( MATCH(0,INDEX(0/(D319:AY319&lt;&gt;""),),0),"")</f>
        <v/>
      </c>
      <c r="BE319" s="1" t="str">
        <f t="shared" si="31"/>
        <v/>
      </c>
      <c r="BF319" s="1" t="str">
        <f t="shared" si="32"/>
        <v/>
      </c>
      <c r="BG319" s="8">
        <v>45694</v>
      </c>
    </row>
    <row r="320" spans="1:59" x14ac:dyDescent="0.45">
      <c r="A320" s="51">
        <f t="shared" si="27"/>
        <v>2</v>
      </c>
      <c r="B320" s="8">
        <v>45695</v>
      </c>
      <c r="C320" s="12" t="str">
        <f t="shared" si="28"/>
        <v>金</v>
      </c>
      <c r="D320" s="6"/>
      <c r="E320" s="6"/>
      <c r="F320" s="6"/>
      <c r="G320" s="6"/>
      <c r="H320" s="25"/>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1">
        <f t="shared" si="33"/>
        <v>0</v>
      </c>
      <c r="BA320" s="1">
        <f t="shared" si="33"/>
        <v>0</v>
      </c>
      <c r="BB320" s="1">
        <f t="shared" si="30"/>
        <v>48</v>
      </c>
      <c r="BD320" s="1" t="str" cm="1">
        <f t="array" ref="BD320">IFERROR( MATCH(0,INDEX(0/(D320:AY320&lt;&gt;""),),0),"")</f>
        <v/>
      </c>
      <c r="BE320" s="1" t="str">
        <f t="shared" si="31"/>
        <v/>
      </c>
      <c r="BF320" s="1" t="str">
        <f t="shared" si="32"/>
        <v/>
      </c>
      <c r="BG320" s="8">
        <v>45695</v>
      </c>
    </row>
    <row r="321" spans="1:59" x14ac:dyDescent="0.45">
      <c r="A321" s="51">
        <f t="shared" si="27"/>
        <v>2</v>
      </c>
      <c r="B321" s="8">
        <v>45696</v>
      </c>
      <c r="C321" s="12" t="str">
        <f t="shared" si="28"/>
        <v>土</v>
      </c>
      <c r="D321" s="6"/>
      <c r="E321" s="6"/>
      <c r="F321" s="6"/>
      <c r="G321" s="6"/>
      <c r="H321" s="25"/>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1">
        <f t="shared" si="33"/>
        <v>0</v>
      </c>
      <c r="BA321" s="1">
        <f t="shared" si="33"/>
        <v>0</v>
      </c>
      <c r="BB321" s="1">
        <f t="shared" si="30"/>
        <v>48</v>
      </c>
      <c r="BD321" s="1" t="str" cm="1">
        <f t="array" ref="BD321">IFERROR( MATCH(0,INDEX(0/(D321:AY321&lt;&gt;""),),0),"")</f>
        <v/>
      </c>
      <c r="BE321" s="1" t="str">
        <f t="shared" si="31"/>
        <v/>
      </c>
      <c r="BF321" s="1" t="str">
        <f t="shared" si="32"/>
        <v/>
      </c>
      <c r="BG321" s="8">
        <v>45696</v>
      </c>
    </row>
    <row r="322" spans="1:59" x14ac:dyDescent="0.45">
      <c r="A322" s="51">
        <f t="shared" si="27"/>
        <v>2</v>
      </c>
      <c r="B322" s="8">
        <v>45697</v>
      </c>
      <c r="C322" s="12" t="str">
        <f t="shared" si="28"/>
        <v>日</v>
      </c>
      <c r="D322" s="6"/>
      <c r="E322" s="6"/>
      <c r="F322" s="6"/>
      <c r="G322" s="6"/>
      <c r="H322" s="25"/>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1">
        <f t="shared" si="33"/>
        <v>0</v>
      </c>
      <c r="BA322" s="1">
        <f t="shared" si="33"/>
        <v>0</v>
      </c>
      <c r="BB322" s="1">
        <f t="shared" si="30"/>
        <v>48</v>
      </c>
      <c r="BD322" s="1" t="str" cm="1">
        <f t="array" ref="BD322">IFERROR( MATCH(0,INDEX(0/(D322:AY322&lt;&gt;""),),0),"")</f>
        <v/>
      </c>
      <c r="BE322" s="1" t="str">
        <f t="shared" si="31"/>
        <v/>
      </c>
      <c r="BF322" s="1" t="str">
        <f t="shared" si="32"/>
        <v/>
      </c>
      <c r="BG322" s="8">
        <v>45697</v>
      </c>
    </row>
    <row r="323" spans="1:59" x14ac:dyDescent="0.45">
      <c r="A323" s="51">
        <f t="shared" si="27"/>
        <v>2</v>
      </c>
      <c r="B323" s="8">
        <v>45698</v>
      </c>
      <c r="C323" s="12" t="str">
        <f t="shared" si="28"/>
        <v>月</v>
      </c>
      <c r="D323" s="6"/>
      <c r="E323" s="6"/>
      <c r="F323" s="6"/>
      <c r="G323" s="6"/>
      <c r="H323" s="25"/>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1">
        <f t="shared" si="33"/>
        <v>0</v>
      </c>
      <c r="BA323" s="1">
        <f t="shared" si="33"/>
        <v>0</v>
      </c>
      <c r="BB323" s="1">
        <f t="shared" si="30"/>
        <v>48</v>
      </c>
      <c r="BD323" s="1" t="str" cm="1">
        <f t="array" ref="BD323">IFERROR( MATCH(0,INDEX(0/(D323:AY323&lt;&gt;""),),0),"")</f>
        <v/>
      </c>
      <c r="BE323" s="1" t="str">
        <f t="shared" si="31"/>
        <v/>
      </c>
      <c r="BF323" s="1" t="str">
        <f t="shared" si="32"/>
        <v/>
      </c>
      <c r="BG323" s="8">
        <v>45698</v>
      </c>
    </row>
    <row r="324" spans="1:59" x14ac:dyDescent="0.45">
      <c r="A324" s="51">
        <f t="shared" si="27"/>
        <v>2</v>
      </c>
      <c r="B324" s="8">
        <v>45699</v>
      </c>
      <c r="C324" s="12" t="str">
        <f t="shared" si="28"/>
        <v>火</v>
      </c>
      <c r="D324" s="6"/>
      <c r="E324" s="6"/>
      <c r="F324" s="6"/>
      <c r="G324" s="6"/>
      <c r="H324" s="25"/>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1">
        <f t="shared" si="33"/>
        <v>0</v>
      </c>
      <c r="BA324" s="1">
        <f t="shared" si="33"/>
        <v>0</v>
      </c>
      <c r="BB324" s="1">
        <f t="shared" si="30"/>
        <v>48</v>
      </c>
      <c r="BD324" s="1" t="str" cm="1">
        <f t="array" ref="BD324">IFERROR( MATCH(0,INDEX(0/(D324:AY324&lt;&gt;""),),0),"")</f>
        <v/>
      </c>
      <c r="BE324" s="1" t="str">
        <f t="shared" si="31"/>
        <v/>
      </c>
      <c r="BF324" s="1" t="str">
        <f t="shared" si="32"/>
        <v/>
      </c>
      <c r="BG324" s="8">
        <v>45699</v>
      </c>
    </row>
    <row r="325" spans="1:59" x14ac:dyDescent="0.45">
      <c r="A325" s="51">
        <f t="shared" si="27"/>
        <v>2</v>
      </c>
      <c r="B325" s="8">
        <v>45700</v>
      </c>
      <c r="C325" s="12" t="str">
        <f t="shared" si="28"/>
        <v>水</v>
      </c>
      <c r="D325" s="6"/>
      <c r="E325" s="6"/>
      <c r="F325" s="6"/>
      <c r="G325" s="6"/>
      <c r="H325" s="25"/>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1">
        <f t="shared" si="33"/>
        <v>0</v>
      </c>
      <c r="BA325" s="1">
        <f t="shared" si="33"/>
        <v>0</v>
      </c>
      <c r="BB325" s="1">
        <f t="shared" si="30"/>
        <v>48</v>
      </c>
      <c r="BD325" s="1" t="str" cm="1">
        <f t="array" ref="BD325">IFERROR( MATCH(0,INDEX(0/(D325:AY325&lt;&gt;""),),0),"")</f>
        <v/>
      </c>
      <c r="BE325" s="1" t="str">
        <f t="shared" si="31"/>
        <v/>
      </c>
      <c r="BF325" s="1" t="str">
        <f t="shared" si="32"/>
        <v/>
      </c>
      <c r="BG325" s="8">
        <v>45700</v>
      </c>
    </row>
    <row r="326" spans="1:59" x14ac:dyDescent="0.45">
      <c r="A326" s="51">
        <f t="shared" si="27"/>
        <v>2</v>
      </c>
      <c r="B326" s="8">
        <v>45701</v>
      </c>
      <c r="C326" s="12" t="str">
        <f t="shared" si="28"/>
        <v>木</v>
      </c>
      <c r="D326" s="6"/>
      <c r="E326" s="6"/>
      <c r="F326" s="6"/>
      <c r="G326" s="6"/>
      <c r="H326" s="25"/>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1">
        <f t="shared" si="33"/>
        <v>0</v>
      </c>
      <c r="BA326" s="1">
        <f t="shared" si="33"/>
        <v>0</v>
      </c>
      <c r="BB326" s="1">
        <f t="shared" si="30"/>
        <v>48</v>
      </c>
      <c r="BD326" s="1" t="str" cm="1">
        <f t="array" ref="BD326">IFERROR( MATCH(0,INDEX(0/(D326:AY326&lt;&gt;""),),0),"")</f>
        <v/>
      </c>
      <c r="BE326" s="1" t="str">
        <f t="shared" si="31"/>
        <v/>
      </c>
      <c r="BF326" s="1" t="str">
        <f t="shared" si="32"/>
        <v/>
      </c>
      <c r="BG326" s="8">
        <v>45701</v>
      </c>
    </row>
    <row r="327" spans="1:59" x14ac:dyDescent="0.45">
      <c r="A327" s="51">
        <f t="shared" si="27"/>
        <v>2</v>
      </c>
      <c r="B327" s="8">
        <v>45702</v>
      </c>
      <c r="C327" s="12" t="str">
        <f t="shared" si="28"/>
        <v>金</v>
      </c>
      <c r="D327" s="6"/>
      <c r="E327" s="6"/>
      <c r="F327" s="6"/>
      <c r="G327" s="6"/>
      <c r="H327" s="25"/>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1">
        <f t="shared" si="33"/>
        <v>0</v>
      </c>
      <c r="BA327" s="1">
        <f t="shared" si="33"/>
        <v>0</v>
      </c>
      <c r="BB327" s="1">
        <f t="shared" si="30"/>
        <v>48</v>
      </c>
      <c r="BD327" s="1" t="str" cm="1">
        <f t="array" ref="BD327">IFERROR( MATCH(0,INDEX(0/(D327:AY327&lt;&gt;""),),0),"")</f>
        <v/>
      </c>
      <c r="BE327" s="1" t="str">
        <f t="shared" si="31"/>
        <v/>
      </c>
      <c r="BF327" s="1" t="str">
        <f t="shared" si="32"/>
        <v/>
      </c>
      <c r="BG327" s="8">
        <v>45702</v>
      </c>
    </row>
    <row r="328" spans="1:59" x14ac:dyDescent="0.45">
      <c r="A328" s="51">
        <f t="shared" si="27"/>
        <v>2</v>
      </c>
      <c r="B328" s="8">
        <v>45703</v>
      </c>
      <c r="C328" s="12" t="str">
        <f t="shared" si="28"/>
        <v>土</v>
      </c>
      <c r="D328" s="6"/>
      <c r="E328" s="6"/>
      <c r="F328" s="6"/>
      <c r="G328" s="6"/>
      <c r="H328" s="25"/>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1">
        <f t="shared" si="33"/>
        <v>0</v>
      </c>
      <c r="BA328" s="1">
        <f t="shared" si="33"/>
        <v>0</v>
      </c>
      <c r="BB328" s="1">
        <f t="shared" si="30"/>
        <v>48</v>
      </c>
      <c r="BD328" s="1" t="str" cm="1">
        <f t="array" ref="BD328">IFERROR( MATCH(0,INDEX(0/(D328:AY328&lt;&gt;""),),0),"")</f>
        <v/>
      </c>
      <c r="BE328" s="1" t="str">
        <f t="shared" si="31"/>
        <v/>
      </c>
      <c r="BF328" s="1" t="str">
        <f t="shared" si="32"/>
        <v/>
      </c>
      <c r="BG328" s="8">
        <v>45703</v>
      </c>
    </row>
    <row r="329" spans="1:59" x14ac:dyDescent="0.45">
      <c r="A329" s="51">
        <f t="shared" ref="A329:A372" si="34">MONTH(B329)</f>
        <v>2</v>
      </c>
      <c r="B329" s="8">
        <v>45704</v>
      </c>
      <c r="C329" s="12" t="str">
        <f t="shared" ref="C329:C372" si="35">TEXT(B329, "aaa")</f>
        <v>日</v>
      </c>
      <c r="D329" s="6"/>
      <c r="E329" s="6"/>
      <c r="F329" s="6"/>
      <c r="G329" s="6"/>
      <c r="H329" s="25"/>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1">
        <f t="shared" ref="AZ329:BA373" si="36">COUNTIF($D329:$AY329,AZ$7)</f>
        <v>0</v>
      </c>
      <c r="BA329" s="1">
        <f t="shared" si="36"/>
        <v>0</v>
      </c>
      <c r="BB329" s="1">
        <f t="shared" ref="BB329:BB373" si="37">COUNTIF($D329:$AY329,"")</f>
        <v>48</v>
      </c>
      <c r="BD329" s="1" t="str" cm="1">
        <f t="array" ref="BD329">IFERROR( MATCH(0,INDEX(0/(D329:AY329&lt;&gt;""),),0),"")</f>
        <v/>
      </c>
      <c r="BE329" s="1" t="str">
        <f t="shared" ref="BE329:BE373" si="38">IFERROR((BD329-1)/2,"")</f>
        <v/>
      </c>
      <c r="BF329" s="1" t="str">
        <f t="shared" ref="BF329:BF373" si="39">IFERROR(BE329+AZ329*0.5,"")</f>
        <v/>
      </c>
      <c r="BG329" s="8">
        <v>45704</v>
      </c>
    </row>
    <row r="330" spans="1:59" x14ac:dyDescent="0.45">
      <c r="A330" s="51">
        <f t="shared" si="34"/>
        <v>2</v>
      </c>
      <c r="B330" s="8">
        <v>45705</v>
      </c>
      <c r="C330" s="12" t="str">
        <f t="shared" si="35"/>
        <v>月</v>
      </c>
      <c r="D330" s="6"/>
      <c r="E330" s="6"/>
      <c r="F330" s="6"/>
      <c r="G330" s="6"/>
      <c r="H330" s="25"/>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1">
        <f t="shared" si="36"/>
        <v>0</v>
      </c>
      <c r="BA330" s="1">
        <f t="shared" si="36"/>
        <v>0</v>
      </c>
      <c r="BB330" s="1">
        <f t="shared" si="37"/>
        <v>48</v>
      </c>
      <c r="BD330" s="1" t="str" cm="1">
        <f t="array" ref="BD330">IFERROR( MATCH(0,INDEX(0/(D330:AY330&lt;&gt;""),),0),"")</f>
        <v/>
      </c>
      <c r="BE330" s="1" t="str">
        <f t="shared" si="38"/>
        <v/>
      </c>
      <c r="BF330" s="1" t="str">
        <f t="shared" si="39"/>
        <v/>
      </c>
      <c r="BG330" s="8">
        <v>45705</v>
      </c>
    </row>
    <row r="331" spans="1:59" x14ac:dyDescent="0.45">
      <c r="A331" s="51">
        <f t="shared" si="34"/>
        <v>2</v>
      </c>
      <c r="B331" s="8">
        <v>45706</v>
      </c>
      <c r="C331" s="12" t="str">
        <f t="shared" si="35"/>
        <v>火</v>
      </c>
      <c r="D331" s="6"/>
      <c r="E331" s="6"/>
      <c r="F331" s="6"/>
      <c r="G331" s="6"/>
      <c r="H331" s="25"/>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1">
        <f t="shared" si="36"/>
        <v>0</v>
      </c>
      <c r="BA331" s="1">
        <f t="shared" si="36"/>
        <v>0</v>
      </c>
      <c r="BB331" s="1">
        <f t="shared" si="37"/>
        <v>48</v>
      </c>
      <c r="BD331" s="1" t="str" cm="1">
        <f t="array" ref="BD331">IFERROR( MATCH(0,INDEX(0/(D331:AY331&lt;&gt;""),),0),"")</f>
        <v/>
      </c>
      <c r="BE331" s="1" t="str">
        <f t="shared" si="38"/>
        <v/>
      </c>
      <c r="BF331" s="1" t="str">
        <f t="shared" si="39"/>
        <v/>
      </c>
      <c r="BG331" s="8">
        <v>45706</v>
      </c>
    </row>
    <row r="332" spans="1:59" x14ac:dyDescent="0.45">
      <c r="A332" s="51">
        <f t="shared" si="34"/>
        <v>2</v>
      </c>
      <c r="B332" s="8">
        <v>45707</v>
      </c>
      <c r="C332" s="12" t="str">
        <f t="shared" si="35"/>
        <v>水</v>
      </c>
      <c r="D332" s="6"/>
      <c r="E332" s="6"/>
      <c r="F332" s="6"/>
      <c r="G332" s="6"/>
      <c r="H332" s="25"/>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1">
        <f t="shared" si="36"/>
        <v>0</v>
      </c>
      <c r="BA332" s="1">
        <f t="shared" si="36"/>
        <v>0</v>
      </c>
      <c r="BB332" s="1">
        <f t="shared" si="37"/>
        <v>48</v>
      </c>
      <c r="BD332" s="1" t="str" cm="1">
        <f t="array" ref="BD332">IFERROR( MATCH(0,INDEX(0/(D332:AY332&lt;&gt;""),),0),"")</f>
        <v/>
      </c>
      <c r="BE332" s="1" t="str">
        <f t="shared" si="38"/>
        <v/>
      </c>
      <c r="BF332" s="1" t="str">
        <f t="shared" si="39"/>
        <v/>
      </c>
      <c r="BG332" s="8">
        <v>45707</v>
      </c>
    </row>
    <row r="333" spans="1:59" x14ac:dyDescent="0.45">
      <c r="A333" s="51">
        <f t="shared" si="34"/>
        <v>2</v>
      </c>
      <c r="B333" s="8">
        <v>45708</v>
      </c>
      <c r="C333" s="12" t="str">
        <f t="shared" si="35"/>
        <v>木</v>
      </c>
      <c r="D333" s="6"/>
      <c r="E333" s="6"/>
      <c r="F333" s="6"/>
      <c r="G333" s="6"/>
      <c r="H333" s="25"/>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1">
        <f t="shared" si="36"/>
        <v>0</v>
      </c>
      <c r="BA333" s="1">
        <f t="shared" si="36"/>
        <v>0</v>
      </c>
      <c r="BB333" s="1">
        <f t="shared" si="37"/>
        <v>48</v>
      </c>
      <c r="BD333" s="1" t="str" cm="1">
        <f t="array" ref="BD333">IFERROR( MATCH(0,INDEX(0/(D333:AY333&lt;&gt;""),),0),"")</f>
        <v/>
      </c>
      <c r="BE333" s="1" t="str">
        <f t="shared" si="38"/>
        <v/>
      </c>
      <c r="BF333" s="1" t="str">
        <f t="shared" si="39"/>
        <v/>
      </c>
      <c r="BG333" s="8">
        <v>45708</v>
      </c>
    </row>
    <row r="334" spans="1:59" x14ac:dyDescent="0.45">
      <c r="A334" s="51">
        <f t="shared" si="34"/>
        <v>2</v>
      </c>
      <c r="B334" s="8">
        <v>45709</v>
      </c>
      <c r="C334" s="12" t="str">
        <f t="shared" si="35"/>
        <v>金</v>
      </c>
      <c r="D334" s="6"/>
      <c r="E334" s="6"/>
      <c r="F334" s="6"/>
      <c r="G334" s="6"/>
      <c r="H334" s="25"/>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1">
        <f t="shared" si="36"/>
        <v>0</v>
      </c>
      <c r="BA334" s="1">
        <f t="shared" si="36"/>
        <v>0</v>
      </c>
      <c r="BB334" s="1">
        <f t="shared" si="37"/>
        <v>48</v>
      </c>
      <c r="BD334" s="1" t="str" cm="1">
        <f t="array" ref="BD334">IFERROR( MATCH(0,INDEX(0/(D334:AY334&lt;&gt;""),),0),"")</f>
        <v/>
      </c>
      <c r="BE334" s="1" t="str">
        <f t="shared" si="38"/>
        <v/>
      </c>
      <c r="BF334" s="1" t="str">
        <f t="shared" si="39"/>
        <v/>
      </c>
      <c r="BG334" s="8">
        <v>45709</v>
      </c>
    </row>
    <row r="335" spans="1:59" x14ac:dyDescent="0.45">
      <c r="A335" s="51">
        <f t="shared" si="34"/>
        <v>2</v>
      </c>
      <c r="B335" s="8">
        <v>45710</v>
      </c>
      <c r="C335" s="12" t="str">
        <f t="shared" si="35"/>
        <v>土</v>
      </c>
      <c r="D335" s="6"/>
      <c r="E335" s="6"/>
      <c r="F335" s="6"/>
      <c r="G335" s="6"/>
      <c r="H335" s="25"/>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1">
        <f t="shared" si="36"/>
        <v>0</v>
      </c>
      <c r="BA335" s="1">
        <f t="shared" si="36"/>
        <v>0</v>
      </c>
      <c r="BB335" s="1">
        <f t="shared" si="37"/>
        <v>48</v>
      </c>
      <c r="BD335" s="1" t="str" cm="1">
        <f t="array" ref="BD335">IFERROR( MATCH(0,INDEX(0/(D335:AY335&lt;&gt;""),),0),"")</f>
        <v/>
      </c>
      <c r="BE335" s="1" t="str">
        <f t="shared" si="38"/>
        <v/>
      </c>
      <c r="BF335" s="1" t="str">
        <f t="shared" si="39"/>
        <v/>
      </c>
      <c r="BG335" s="8">
        <v>45710</v>
      </c>
    </row>
    <row r="336" spans="1:59" x14ac:dyDescent="0.45">
      <c r="A336" s="51">
        <f t="shared" si="34"/>
        <v>2</v>
      </c>
      <c r="B336" s="8">
        <v>45711</v>
      </c>
      <c r="C336" s="12" t="str">
        <f t="shared" si="35"/>
        <v>日</v>
      </c>
      <c r="D336" s="6"/>
      <c r="E336" s="6"/>
      <c r="F336" s="6"/>
      <c r="G336" s="6"/>
      <c r="H336" s="25"/>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1">
        <f t="shared" si="36"/>
        <v>0</v>
      </c>
      <c r="BA336" s="1">
        <f t="shared" si="36"/>
        <v>0</v>
      </c>
      <c r="BB336" s="1">
        <f t="shared" si="37"/>
        <v>48</v>
      </c>
      <c r="BD336" s="1" t="str" cm="1">
        <f t="array" ref="BD336">IFERROR( MATCH(0,INDEX(0/(D336:AY336&lt;&gt;""),),0),"")</f>
        <v/>
      </c>
      <c r="BE336" s="1" t="str">
        <f t="shared" si="38"/>
        <v/>
      </c>
      <c r="BF336" s="1" t="str">
        <f t="shared" si="39"/>
        <v/>
      </c>
      <c r="BG336" s="8">
        <v>45711</v>
      </c>
    </row>
    <row r="337" spans="1:59" x14ac:dyDescent="0.45">
      <c r="A337" s="51">
        <f t="shared" si="34"/>
        <v>2</v>
      </c>
      <c r="B337" s="8">
        <v>45712</v>
      </c>
      <c r="C337" s="12" t="str">
        <f t="shared" si="35"/>
        <v>月</v>
      </c>
      <c r="D337" s="6"/>
      <c r="E337" s="6"/>
      <c r="F337" s="6"/>
      <c r="G337" s="6"/>
      <c r="H337" s="25"/>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1">
        <f t="shared" si="36"/>
        <v>0</v>
      </c>
      <c r="BA337" s="1">
        <f t="shared" si="36"/>
        <v>0</v>
      </c>
      <c r="BB337" s="1">
        <f t="shared" si="37"/>
        <v>48</v>
      </c>
      <c r="BD337" s="1" t="str" cm="1">
        <f t="array" ref="BD337">IFERROR( MATCH(0,INDEX(0/(D337:AY337&lt;&gt;""),),0),"")</f>
        <v/>
      </c>
      <c r="BE337" s="1" t="str">
        <f t="shared" si="38"/>
        <v/>
      </c>
      <c r="BF337" s="1" t="str">
        <f t="shared" si="39"/>
        <v/>
      </c>
      <c r="BG337" s="8">
        <v>45712</v>
      </c>
    </row>
    <row r="338" spans="1:59" x14ac:dyDescent="0.45">
      <c r="A338" s="51">
        <f t="shared" si="34"/>
        <v>2</v>
      </c>
      <c r="B338" s="8">
        <v>45713</v>
      </c>
      <c r="C338" s="12" t="str">
        <f t="shared" si="35"/>
        <v>火</v>
      </c>
      <c r="D338" s="6"/>
      <c r="E338" s="6"/>
      <c r="F338" s="6"/>
      <c r="G338" s="6"/>
      <c r="H338" s="25"/>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1">
        <f t="shared" si="36"/>
        <v>0</v>
      </c>
      <c r="BA338" s="1">
        <f t="shared" si="36"/>
        <v>0</v>
      </c>
      <c r="BB338" s="1">
        <f t="shared" si="37"/>
        <v>48</v>
      </c>
      <c r="BD338" s="1" t="str" cm="1">
        <f t="array" ref="BD338">IFERROR( MATCH(0,INDEX(0/(D338:AY338&lt;&gt;""),),0),"")</f>
        <v/>
      </c>
      <c r="BE338" s="1" t="str">
        <f t="shared" si="38"/>
        <v/>
      </c>
      <c r="BF338" s="1" t="str">
        <f t="shared" si="39"/>
        <v/>
      </c>
      <c r="BG338" s="8">
        <v>45713</v>
      </c>
    </row>
    <row r="339" spans="1:59" x14ac:dyDescent="0.45">
      <c r="A339" s="51">
        <f t="shared" si="34"/>
        <v>2</v>
      </c>
      <c r="B339" s="8">
        <v>45714</v>
      </c>
      <c r="C339" s="12" t="str">
        <f t="shared" si="35"/>
        <v>水</v>
      </c>
      <c r="D339" s="6"/>
      <c r="E339" s="6"/>
      <c r="F339" s="6"/>
      <c r="G339" s="6"/>
      <c r="H339" s="25"/>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1">
        <f t="shared" si="36"/>
        <v>0</v>
      </c>
      <c r="BA339" s="1">
        <f t="shared" si="36"/>
        <v>0</v>
      </c>
      <c r="BB339" s="1">
        <f t="shared" si="37"/>
        <v>48</v>
      </c>
      <c r="BD339" s="1" t="str" cm="1">
        <f t="array" ref="BD339">IFERROR( MATCH(0,INDEX(0/(D339:AY339&lt;&gt;""),),0),"")</f>
        <v/>
      </c>
      <c r="BE339" s="1" t="str">
        <f t="shared" si="38"/>
        <v/>
      </c>
      <c r="BF339" s="1" t="str">
        <f t="shared" si="39"/>
        <v/>
      </c>
      <c r="BG339" s="8">
        <v>45714</v>
      </c>
    </row>
    <row r="340" spans="1:59" x14ac:dyDescent="0.45">
      <c r="A340" s="51">
        <f t="shared" si="34"/>
        <v>2</v>
      </c>
      <c r="B340" s="8">
        <v>45715</v>
      </c>
      <c r="C340" s="12" t="str">
        <f t="shared" si="35"/>
        <v>木</v>
      </c>
      <c r="D340" s="6"/>
      <c r="E340" s="6"/>
      <c r="F340" s="6"/>
      <c r="G340" s="6"/>
      <c r="H340" s="25"/>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1">
        <f t="shared" si="36"/>
        <v>0</v>
      </c>
      <c r="BA340" s="1">
        <f t="shared" si="36"/>
        <v>0</v>
      </c>
      <c r="BB340" s="1">
        <f t="shared" si="37"/>
        <v>48</v>
      </c>
      <c r="BD340" s="1" t="str" cm="1">
        <f t="array" ref="BD340">IFERROR( MATCH(0,INDEX(0/(D340:AY340&lt;&gt;""),),0),"")</f>
        <v/>
      </c>
      <c r="BE340" s="1" t="str">
        <f t="shared" si="38"/>
        <v/>
      </c>
      <c r="BF340" s="1" t="str">
        <f t="shared" si="39"/>
        <v/>
      </c>
      <c r="BG340" s="8">
        <v>45715</v>
      </c>
    </row>
    <row r="341" spans="1:59" x14ac:dyDescent="0.45">
      <c r="A341" s="51">
        <f t="shared" si="34"/>
        <v>2</v>
      </c>
      <c r="B341" s="8">
        <v>45716</v>
      </c>
      <c r="C341" s="12" t="str">
        <f t="shared" si="35"/>
        <v>金</v>
      </c>
      <c r="D341" s="6"/>
      <c r="E341" s="6"/>
      <c r="F341" s="6"/>
      <c r="G341" s="6"/>
      <c r="H341" s="25"/>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1">
        <f t="shared" si="36"/>
        <v>0</v>
      </c>
      <c r="BA341" s="1">
        <f t="shared" si="36"/>
        <v>0</v>
      </c>
      <c r="BB341" s="1">
        <f t="shared" si="37"/>
        <v>48</v>
      </c>
      <c r="BD341" s="1" t="str" cm="1">
        <f t="array" ref="BD341">IFERROR( MATCH(0,INDEX(0/(D341:AY341&lt;&gt;""),),0),"")</f>
        <v/>
      </c>
      <c r="BE341" s="1" t="str">
        <f t="shared" si="38"/>
        <v/>
      </c>
      <c r="BF341" s="1" t="str">
        <f t="shared" si="39"/>
        <v/>
      </c>
      <c r="BG341" s="8">
        <v>45716</v>
      </c>
    </row>
    <row r="342" spans="1:59" x14ac:dyDescent="0.45">
      <c r="A342" s="51">
        <f t="shared" si="34"/>
        <v>3</v>
      </c>
      <c r="B342" s="8">
        <v>45717</v>
      </c>
      <c r="C342" s="12" t="str">
        <f t="shared" si="35"/>
        <v>土</v>
      </c>
      <c r="D342" s="6"/>
      <c r="E342" s="6"/>
      <c r="F342" s="6"/>
      <c r="G342" s="6"/>
      <c r="H342" s="25"/>
      <c r="I342" s="24"/>
      <c r="J342" s="24"/>
      <c r="K342" s="24"/>
      <c r="L342" s="24"/>
      <c r="M342" s="24"/>
      <c r="N342" s="24"/>
      <c r="O342" s="24"/>
      <c r="P342" s="24"/>
      <c r="Q342" s="24"/>
      <c r="R342" s="24"/>
      <c r="S342" s="24"/>
      <c r="T342" s="24"/>
      <c r="U342" s="24"/>
      <c r="V342" s="24" t="s">
        <v>66</v>
      </c>
      <c r="W342" s="24" t="s">
        <v>66</v>
      </c>
      <c r="X342" s="24" t="s">
        <v>66</v>
      </c>
      <c r="Y342" s="24" t="s">
        <v>66</v>
      </c>
      <c r="Z342" s="24" t="s">
        <v>66</v>
      </c>
      <c r="AA342" s="24" t="s">
        <v>66</v>
      </c>
      <c r="AB342" s="24" t="s">
        <v>66</v>
      </c>
      <c r="AC342" s="24" t="s">
        <v>66</v>
      </c>
      <c r="AD342" s="24" t="s">
        <v>66</v>
      </c>
      <c r="AE342" s="24" t="s">
        <v>66</v>
      </c>
      <c r="AF342" s="24" t="s">
        <v>66</v>
      </c>
      <c r="AG342" s="24" t="s">
        <v>66</v>
      </c>
      <c r="AH342" s="24" t="s">
        <v>66</v>
      </c>
      <c r="AI342" s="24" t="s">
        <v>66</v>
      </c>
      <c r="AJ342" s="24" t="s">
        <v>66</v>
      </c>
      <c r="AK342" s="24" t="s">
        <v>66</v>
      </c>
      <c r="AL342" s="24"/>
      <c r="AM342" s="24"/>
      <c r="AN342" s="24"/>
      <c r="AO342" s="24"/>
      <c r="AP342" s="24"/>
      <c r="AQ342" s="24"/>
      <c r="AR342" s="24"/>
      <c r="AS342" s="24"/>
      <c r="AT342" s="24"/>
      <c r="AU342" s="24"/>
      <c r="AV342" s="24"/>
      <c r="AW342" s="24"/>
      <c r="AX342" s="24"/>
      <c r="AY342" s="24"/>
      <c r="AZ342" s="1">
        <f t="shared" si="36"/>
        <v>16</v>
      </c>
      <c r="BA342" s="1">
        <f t="shared" si="36"/>
        <v>0</v>
      </c>
      <c r="BB342" s="1">
        <f t="shared" si="37"/>
        <v>32</v>
      </c>
      <c r="BD342" s="1" cm="1">
        <f t="array" ref="BD342">IFERROR( MATCH(0,INDEX(0/(D342:AY342&lt;&gt;""),),0),"")</f>
        <v>19</v>
      </c>
      <c r="BE342" s="1">
        <f t="shared" si="38"/>
        <v>9</v>
      </c>
      <c r="BF342" s="1">
        <f t="shared" si="39"/>
        <v>17</v>
      </c>
      <c r="BG342" s="8">
        <v>45717</v>
      </c>
    </row>
    <row r="343" spans="1:59" x14ac:dyDescent="0.45">
      <c r="A343" s="51">
        <f t="shared" si="34"/>
        <v>3</v>
      </c>
      <c r="B343" s="8">
        <v>45718</v>
      </c>
      <c r="C343" s="12" t="str">
        <f t="shared" si="35"/>
        <v>日</v>
      </c>
      <c r="D343" s="6"/>
      <c r="E343" s="6"/>
      <c r="F343" s="6"/>
      <c r="G343" s="6"/>
      <c r="H343" s="25"/>
      <c r="I343" s="24"/>
      <c r="J343" s="24"/>
      <c r="K343" s="24"/>
      <c r="L343" s="24"/>
      <c r="M343" s="24"/>
      <c r="N343" s="24"/>
      <c r="O343" s="24"/>
      <c r="P343" s="24"/>
      <c r="Q343" s="24"/>
      <c r="R343" s="24"/>
      <c r="S343" s="24"/>
      <c r="T343" s="24"/>
      <c r="U343" s="24"/>
      <c r="V343" s="24" t="s">
        <v>66</v>
      </c>
      <c r="W343" s="24" t="s">
        <v>66</v>
      </c>
      <c r="X343" s="24" t="s">
        <v>66</v>
      </c>
      <c r="Y343" s="24" t="s">
        <v>66</v>
      </c>
      <c r="Z343" s="24" t="s">
        <v>66</v>
      </c>
      <c r="AA343" s="24" t="s">
        <v>66</v>
      </c>
      <c r="AB343" s="24" t="s">
        <v>66</v>
      </c>
      <c r="AC343" s="24" t="s">
        <v>66</v>
      </c>
      <c r="AD343" s="24" t="s">
        <v>66</v>
      </c>
      <c r="AE343" s="24" t="s">
        <v>66</v>
      </c>
      <c r="AF343" s="24" t="s">
        <v>66</v>
      </c>
      <c r="AG343" s="24" t="s">
        <v>66</v>
      </c>
      <c r="AH343" s="24" t="s">
        <v>66</v>
      </c>
      <c r="AI343" s="24" t="s">
        <v>66</v>
      </c>
      <c r="AJ343" s="24" t="s">
        <v>66</v>
      </c>
      <c r="AK343" s="24" t="s">
        <v>66</v>
      </c>
      <c r="AL343" s="24"/>
      <c r="AM343" s="24"/>
      <c r="AN343" s="24"/>
      <c r="AO343" s="24"/>
      <c r="AP343" s="24"/>
      <c r="AQ343" s="24"/>
      <c r="AR343" s="24"/>
      <c r="AS343" s="24"/>
      <c r="AT343" s="24"/>
      <c r="AU343" s="24"/>
      <c r="AV343" s="24"/>
      <c r="AW343" s="24"/>
      <c r="AX343" s="24"/>
      <c r="AY343" s="24"/>
      <c r="AZ343" s="1">
        <f t="shared" si="36"/>
        <v>16</v>
      </c>
      <c r="BA343" s="1">
        <f t="shared" si="36"/>
        <v>0</v>
      </c>
      <c r="BB343" s="1">
        <f t="shared" si="37"/>
        <v>32</v>
      </c>
      <c r="BD343" s="1" cm="1">
        <f t="array" ref="BD343">IFERROR( MATCH(0,INDEX(0/(D343:AY343&lt;&gt;""),),0),"")</f>
        <v>19</v>
      </c>
      <c r="BE343" s="1">
        <f t="shared" si="38"/>
        <v>9</v>
      </c>
      <c r="BF343" s="1">
        <f t="shared" si="39"/>
        <v>17</v>
      </c>
      <c r="BG343" s="8">
        <v>45718</v>
      </c>
    </row>
    <row r="344" spans="1:59" x14ac:dyDescent="0.45">
      <c r="A344" s="51">
        <f t="shared" si="34"/>
        <v>3</v>
      </c>
      <c r="B344" s="8">
        <v>45719</v>
      </c>
      <c r="C344" s="12" t="str">
        <f t="shared" si="35"/>
        <v>月</v>
      </c>
      <c r="D344" s="6"/>
      <c r="E344" s="6"/>
      <c r="F344" s="6"/>
      <c r="G344" s="6"/>
      <c r="H344" s="25"/>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1">
        <f t="shared" si="36"/>
        <v>0</v>
      </c>
      <c r="BA344" s="1">
        <f t="shared" si="36"/>
        <v>0</v>
      </c>
      <c r="BB344" s="1">
        <f t="shared" si="37"/>
        <v>48</v>
      </c>
      <c r="BD344" s="1" t="str" cm="1">
        <f t="array" ref="BD344">IFERROR( MATCH(0,INDEX(0/(D344:AY344&lt;&gt;""),),0),"")</f>
        <v/>
      </c>
      <c r="BE344" s="1" t="str">
        <f t="shared" si="38"/>
        <v/>
      </c>
      <c r="BF344" s="1" t="str">
        <f t="shared" si="39"/>
        <v/>
      </c>
      <c r="BG344" s="8">
        <v>45719</v>
      </c>
    </row>
    <row r="345" spans="1:59" x14ac:dyDescent="0.45">
      <c r="A345" s="51">
        <f t="shared" si="34"/>
        <v>3</v>
      </c>
      <c r="B345" s="8">
        <v>45720</v>
      </c>
      <c r="C345" s="12" t="str">
        <f t="shared" si="35"/>
        <v>火</v>
      </c>
      <c r="D345" s="6"/>
      <c r="E345" s="6"/>
      <c r="F345" s="6"/>
      <c r="G345" s="6"/>
      <c r="H345" s="25"/>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1">
        <f t="shared" si="36"/>
        <v>0</v>
      </c>
      <c r="BA345" s="1">
        <f t="shared" si="36"/>
        <v>0</v>
      </c>
      <c r="BB345" s="1">
        <f t="shared" si="37"/>
        <v>48</v>
      </c>
      <c r="BD345" s="1" t="str" cm="1">
        <f t="array" ref="BD345">IFERROR( MATCH(0,INDEX(0/(D345:AY345&lt;&gt;""),),0),"")</f>
        <v/>
      </c>
      <c r="BE345" s="1" t="str">
        <f t="shared" si="38"/>
        <v/>
      </c>
      <c r="BF345" s="1" t="str">
        <f t="shared" si="39"/>
        <v/>
      </c>
      <c r="BG345" s="8">
        <v>45720</v>
      </c>
    </row>
    <row r="346" spans="1:59" x14ac:dyDescent="0.45">
      <c r="A346" s="51">
        <f t="shared" si="34"/>
        <v>3</v>
      </c>
      <c r="B346" s="8">
        <v>45721</v>
      </c>
      <c r="C346" s="12" t="str">
        <f t="shared" si="35"/>
        <v>水</v>
      </c>
      <c r="D346" s="6"/>
      <c r="E346" s="6"/>
      <c r="F346" s="6"/>
      <c r="G346" s="6"/>
      <c r="H346" s="25"/>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1">
        <f t="shared" si="36"/>
        <v>0</v>
      </c>
      <c r="BA346" s="1">
        <f t="shared" si="36"/>
        <v>0</v>
      </c>
      <c r="BB346" s="1">
        <f t="shared" si="37"/>
        <v>48</v>
      </c>
      <c r="BD346" s="1" t="str" cm="1">
        <f t="array" ref="BD346">IFERROR( MATCH(0,INDEX(0/(D346:AY346&lt;&gt;""),),0),"")</f>
        <v/>
      </c>
      <c r="BE346" s="1" t="str">
        <f t="shared" si="38"/>
        <v/>
      </c>
      <c r="BF346" s="1" t="str">
        <f t="shared" si="39"/>
        <v/>
      </c>
      <c r="BG346" s="8">
        <v>45721</v>
      </c>
    </row>
    <row r="347" spans="1:59" x14ac:dyDescent="0.45">
      <c r="A347" s="51">
        <f t="shared" si="34"/>
        <v>3</v>
      </c>
      <c r="B347" s="8">
        <v>45722</v>
      </c>
      <c r="C347" s="12" t="str">
        <f t="shared" si="35"/>
        <v>木</v>
      </c>
      <c r="D347" s="6"/>
      <c r="E347" s="6"/>
      <c r="F347" s="6"/>
      <c r="G347" s="6"/>
      <c r="H347" s="25"/>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1">
        <f t="shared" si="36"/>
        <v>0</v>
      </c>
      <c r="BA347" s="1">
        <f t="shared" si="36"/>
        <v>0</v>
      </c>
      <c r="BB347" s="1">
        <f t="shared" si="37"/>
        <v>48</v>
      </c>
      <c r="BD347" s="1" t="str" cm="1">
        <f t="array" ref="BD347">IFERROR( MATCH(0,INDEX(0/(D347:AY347&lt;&gt;""),),0),"")</f>
        <v/>
      </c>
      <c r="BE347" s="1" t="str">
        <f t="shared" si="38"/>
        <v/>
      </c>
      <c r="BF347" s="1" t="str">
        <f t="shared" si="39"/>
        <v/>
      </c>
      <c r="BG347" s="8">
        <v>45722</v>
      </c>
    </row>
    <row r="348" spans="1:59" x14ac:dyDescent="0.45">
      <c r="A348" s="51">
        <f t="shared" si="34"/>
        <v>3</v>
      </c>
      <c r="B348" s="8">
        <v>45723</v>
      </c>
      <c r="C348" s="12" t="str">
        <f t="shared" si="35"/>
        <v>金</v>
      </c>
      <c r="D348" s="6"/>
      <c r="E348" s="6"/>
      <c r="F348" s="6"/>
      <c r="G348" s="6"/>
      <c r="H348" s="25"/>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1">
        <f t="shared" si="36"/>
        <v>0</v>
      </c>
      <c r="BA348" s="1">
        <f t="shared" si="36"/>
        <v>0</v>
      </c>
      <c r="BB348" s="1">
        <f t="shared" si="37"/>
        <v>48</v>
      </c>
      <c r="BD348" s="1" t="str" cm="1">
        <f t="array" ref="BD348">IFERROR( MATCH(0,INDEX(0/(D348:AY348&lt;&gt;""),),0),"")</f>
        <v/>
      </c>
      <c r="BE348" s="1" t="str">
        <f t="shared" si="38"/>
        <v/>
      </c>
      <c r="BF348" s="1" t="str">
        <f t="shared" si="39"/>
        <v/>
      </c>
      <c r="BG348" s="8">
        <v>45723</v>
      </c>
    </row>
    <row r="349" spans="1:59" x14ac:dyDescent="0.45">
      <c r="A349" s="51">
        <f t="shared" si="34"/>
        <v>3</v>
      </c>
      <c r="B349" s="8">
        <v>45724</v>
      </c>
      <c r="C349" s="12" t="str">
        <f t="shared" si="35"/>
        <v>土</v>
      </c>
      <c r="D349" s="6"/>
      <c r="E349" s="6"/>
      <c r="F349" s="6"/>
      <c r="G349" s="6"/>
      <c r="H349" s="25"/>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1">
        <f t="shared" si="36"/>
        <v>0</v>
      </c>
      <c r="BA349" s="1">
        <f t="shared" si="36"/>
        <v>0</v>
      </c>
      <c r="BB349" s="1">
        <f t="shared" si="37"/>
        <v>48</v>
      </c>
      <c r="BD349" s="1" t="str" cm="1">
        <f t="array" ref="BD349">IFERROR( MATCH(0,INDEX(0/(D349:AY349&lt;&gt;""),),0),"")</f>
        <v/>
      </c>
      <c r="BE349" s="1" t="str">
        <f t="shared" si="38"/>
        <v/>
      </c>
      <c r="BF349" s="1" t="str">
        <f t="shared" si="39"/>
        <v/>
      </c>
      <c r="BG349" s="8">
        <v>45724</v>
      </c>
    </row>
    <row r="350" spans="1:59" x14ac:dyDescent="0.45">
      <c r="A350" s="51">
        <f t="shared" si="34"/>
        <v>3</v>
      </c>
      <c r="B350" s="8">
        <v>45725</v>
      </c>
      <c r="C350" s="12" t="str">
        <f t="shared" si="35"/>
        <v>日</v>
      </c>
      <c r="D350" s="6"/>
      <c r="E350" s="6"/>
      <c r="F350" s="6"/>
      <c r="G350" s="6"/>
      <c r="H350" s="25"/>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1">
        <f t="shared" si="36"/>
        <v>0</v>
      </c>
      <c r="BA350" s="1">
        <f t="shared" si="36"/>
        <v>0</v>
      </c>
      <c r="BB350" s="1">
        <f t="shared" si="37"/>
        <v>48</v>
      </c>
      <c r="BD350" s="1" t="str" cm="1">
        <f t="array" ref="BD350">IFERROR( MATCH(0,INDEX(0/(D350:AY350&lt;&gt;""),),0),"")</f>
        <v/>
      </c>
      <c r="BE350" s="1" t="str">
        <f t="shared" si="38"/>
        <v/>
      </c>
      <c r="BF350" s="1" t="str">
        <f t="shared" si="39"/>
        <v/>
      </c>
      <c r="BG350" s="8">
        <v>45725</v>
      </c>
    </row>
    <row r="351" spans="1:59" x14ac:dyDescent="0.45">
      <c r="A351" s="51">
        <f t="shared" si="34"/>
        <v>3</v>
      </c>
      <c r="B351" s="8">
        <v>45726</v>
      </c>
      <c r="C351" s="12" t="str">
        <f t="shared" si="35"/>
        <v>月</v>
      </c>
      <c r="D351" s="6"/>
      <c r="E351" s="6"/>
      <c r="F351" s="6"/>
      <c r="G351" s="6"/>
      <c r="H351" s="25"/>
      <c r="I351" s="24"/>
      <c r="J351" s="24"/>
      <c r="K351" s="24"/>
      <c r="L351" s="24"/>
      <c r="M351" s="24"/>
      <c r="N351" s="24"/>
      <c r="O351" s="24"/>
      <c r="P351" s="24"/>
      <c r="Q351" s="24"/>
      <c r="R351" s="24"/>
      <c r="S351" s="24"/>
      <c r="T351" s="24"/>
      <c r="U351" s="24"/>
      <c r="V351" s="24" t="s">
        <v>66</v>
      </c>
      <c r="W351" s="24" t="s">
        <v>66</v>
      </c>
      <c r="X351" s="24" t="s">
        <v>66</v>
      </c>
      <c r="Y351" s="24" t="s">
        <v>66</v>
      </c>
      <c r="Z351" s="24" t="s">
        <v>66</v>
      </c>
      <c r="AA351" s="24" t="s">
        <v>66</v>
      </c>
      <c r="AB351" s="24" t="s">
        <v>66</v>
      </c>
      <c r="AC351" s="24" t="s">
        <v>66</v>
      </c>
      <c r="AD351" s="24" t="s">
        <v>66</v>
      </c>
      <c r="AE351" s="24" t="s">
        <v>66</v>
      </c>
      <c r="AF351" s="24" t="s">
        <v>66</v>
      </c>
      <c r="AG351" s="24" t="s">
        <v>66</v>
      </c>
      <c r="AH351" s="24" t="s">
        <v>66</v>
      </c>
      <c r="AI351" s="24" t="s">
        <v>66</v>
      </c>
      <c r="AJ351" s="24" t="s">
        <v>66</v>
      </c>
      <c r="AK351" s="24" t="s">
        <v>66</v>
      </c>
      <c r="AL351" s="24"/>
      <c r="AM351" s="24"/>
      <c r="AN351" s="24"/>
      <c r="AO351" s="24"/>
      <c r="AP351" s="24"/>
      <c r="AQ351" s="24"/>
      <c r="AR351" s="24"/>
      <c r="AS351" s="24"/>
      <c r="AT351" s="24"/>
      <c r="AU351" s="24"/>
      <c r="AV351" s="24"/>
      <c r="AW351" s="24"/>
      <c r="AX351" s="24"/>
      <c r="AY351" s="24"/>
      <c r="AZ351" s="1">
        <f t="shared" si="36"/>
        <v>16</v>
      </c>
      <c r="BA351" s="1">
        <f t="shared" si="36"/>
        <v>0</v>
      </c>
      <c r="BB351" s="1">
        <f t="shared" si="37"/>
        <v>32</v>
      </c>
      <c r="BD351" s="1" cm="1">
        <f t="array" ref="BD351">IFERROR( MATCH(0,INDEX(0/(D351:AY351&lt;&gt;""),),0),"")</f>
        <v>19</v>
      </c>
      <c r="BE351" s="1">
        <f t="shared" si="38"/>
        <v>9</v>
      </c>
      <c r="BF351" s="1">
        <f t="shared" si="39"/>
        <v>17</v>
      </c>
      <c r="BG351" s="8">
        <v>45726</v>
      </c>
    </row>
    <row r="352" spans="1:59" x14ac:dyDescent="0.45">
      <c r="A352" s="51">
        <f t="shared" si="34"/>
        <v>3</v>
      </c>
      <c r="B352" s="8">
        <v>45727</v>
      </c>
      <c r="C352" s="12" t="str">
        <f t="shared" si="35"/>
        <v>火</v>
      </c>
      <c r="D352" s="6"/>
      <c r="E352" s="6"/>
      <c r="F352" s="6"/>
      <c r="G352" s="6"/>
      <c r="H352" s="25"/>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1">
        <f t="shared" si="36"/>
        <v>0</v>
      </c>
      <c r="BA352" s="1">
        <f t="shared" si="36"/>
        <v>0</v>
      </c>
      <c r="BB352" s="1">
        <f t="shared" si="37"/>
        <v>48</v>
      </c>
      <c r="BD352" s="1" t="str" cm="1">
        <f t="array" ref="BD352">IFERROR( MATCH(0,INDEX(0/(D352:AY352&lt;&gt;""),),0),"")</f>
        <v/>
      </c>
      <c r="BE352" s="1" t="str">
        <f t="shared" si="38"/>
        <v/>
      </c>
      <c r="BF352" s="1" t="str">
        <f t="shared" si="39"/>
        <v/>
      </c>
      <c r="BG352" s="8">
        <v>45727</v>
      </c>
    </row>
    <row r="353" spans="1:59" x14ac:dyDescent="0.45">
      <c r="A353" s="51">
        <f t="shared" si="34"/>
        <v>3</v>
      </c>
      <c r="B353" s="8">
        <v>45728</v>
      </c>
      <c r="C353" s="12" t="str">
        <f t="shared" si="35"/>
        <v>水</v>
      </c>
      <c r="D353" s="6"/>
      <c r="E353" s="6"/>
      <c r="F353" s="6"/>
      <c r="G353" s="6"/>
      <c r="H353" s="25"/>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1">
        <f t="shared" si="36"/>
        <v>0</v>
      </c>
      <c r="BA353" s="1">
        <f t="shared" si="36"/>
        <v>0</v>
      </c>
      <c r="BB353" s="1">
        <f t="shared" si="37"/>
        <v>48</v>
      </c>
      <c r="BD353" s="1" t="str" cm="1">
        <f t="array" ref="BD353">IFERROR( MATCH(0,INDEX(0/(D353:AY353&lt;&gt;""),),0),"")</f>
        <v/>
      </c>
      <c r="BE353" s="1" t="str">
        <f t="shared" si="38"/>
        <v/>
      </c>
      <c r="BF353" s="1" t="str">
        <f t="shared" si="39"/>
        <v/>
      </c>
      <c r="BG353" s="8">
        <v>45728</v>
      </c>
    </row>
    <row r="354" spans="1:59" x14ac:dyDescent="0.45">
      <c r="A354" s="51">
        <f t="shared" si="34"/>
        <v>3</v>
      </c>
      <c r="B354" s="8">
        <v>45729</v>
      </c>
      <c r="C354" s="12" t="str">
        <f t="shared" si="35"/>
        <v>木</v>
      </c>
      <c r="D354" s="6"/>
      <c r="E354" s="6"/>
      <c r="F354" s="6"/>
      <c r="G354" s="6"/>
      <c r="H354" s="25"/>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1">
        <f t="shared" si="36"/>
        <v>0</v>
      </c>
      <c r="BA354" s="1">
        <f t="shared" si="36"/>
        <v>0</v>
      </c>
      <c r="BB354" s="1">
        <f t="shared" si="37"/>
        <v>48</v>
      </c>
      <c r="BD354" s="1" t="str" cm="1">
        <f t="array" ref="BD354">IFERROR( MATCH(0,INDEX(0/(D354:AY354&lt;&gt;""),),0),"")</f>
        <v/>
      </c>
      <c r="BE354" s="1" t="str">
        <f t="shared" si="38"/>
        <v/>
      </c>
      <c r="BF354" s="1" t="str">
        <f t="shared" si="39"/>
        <v/>
      </c>
      <c r="BG354" s="8">
        <v>45729</v>
      </c>
    </row>
    <row r="355" spans="1:59" x14ac:dyDescent="0.45">
      <c r="A355" s="51">
        <f t="shared" si="34"/>
        <v>3</v>
      </c>
      <c r="B355" s="8">
        <v>45730</v>
      </c>
      <c r="C355" s="12" t="str">
        <f t="shared" si="35"/>
        <v>金</v>
      </c>
      <c r="D355" s="6"/>
      <c r="E355" s="6"/>
      <c r="F355" s="6"/>
      <c r="G355" s="6"/>
      <c r="H355" s="25"/>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1">
        <f t="shared" si="36"/>
        <v>0</v>
      </c>
      <c r="BA355" s="1">
        <f t="shared" si="36"/>
        <v>0</v>
      </c>
      <c r="BB355" s="1">
        <f t="shared" si="37"/>
        <v>48</v>
      </c>
      <c r="BD355" s="1" t="str" cm="1">
        <f t="array" ref="BD355">IFERROR( MATCH(0,INDEX(0/(D355:AY355&lt;&gt;""),),0),"")</f>
        <v/>
      </c>
      <c r="BE355" s="1" t="str">
        <f t="shared" si="38"/>
        <v/>
      </c>
      <c r="BF355" s="1" t="str">
        <f t="shared" si="39"/>
        <v/>
      </c>
      <c r="BG355" s="8">
        <v>45730</v>
      </c>
    </row>
    <row r="356" spans="1:59" x14ac:dyDescent="0.45">
      <c r="A356" s="51">
        <f t="shared" si="34"/>
        <v>3</v>
      </c>
      <c r="B356" s="8">
        <v>45731</v>
      </c>
      <c r="C356" s="12" t="str">
        <f t="shared" si="35"/>
        <v>土</v>
      </c>
      <c r="D356" s="6"/>
      <c r="E356" s="6"/>
      <c r="F356" s="6"/>
      <c r="G356" s="6"/>
      <c r="H356" s="25"/>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1">
        <f t="shared" si="36"/>
        <v>0</v>
      </c>
      <c r="BA356" s="1">
        <f t="shared" si="36"/>
        <v>0</v>
      </c>
      <c r="BB356" s="1">
        <f t="shared" si="37"/>
        <v>48</v>
      </c>
      <c r="BD356" s="1" t="str" cm="1">
        <f t="array" ref="BD356">IFERROR( MATCH(0,INDEX(0/(D356:AY356&lt;&gt;""),),0),"")</f>
        <v/>
      </c>
      <c r="BE356" s="1" t="str">
        <f t="shared" si="38"/>
        <v/>
      </c>
      <c r="BF356" s="1" t="str">
        <f t="shared" si="39"/>
        <v/>
      </c>
      <c r="BG356" s="8">
        <v>45731</v>
      </c>
    </row>
    <row r="357" spans="1:59" x14ac:dyDescent="0.45">
      <c r="A357" s="51">
        <f t="shared" si="34"/>
        <v>3</v>
      </c>
      <c r="B357" s="8">
        <v>45732</v>
      </c>
      <c r="C357" s="12" t="str">
        <f t="shared" si="35"/>
        <v>日</v>
      </c>
      <c r="D357" s="6"/>
      <c r="E357" s="6"/>
      <c r="F357" s="6"/>
      <c r="G357" s="6"/>
      <c r="H357" s="25"/>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1">
        <f t="shared" si="36"/>
        <v>0</v>
      </c>
      <c r="BA357" s="1">
        <f t="shared" si="36"/>
        <v>0</v>
      </c>
      <c r="BB357" s="1">
        <f t="shared" si="37"/>
        <v>48</v>
      </c>
      <c r="BD357" s="1" t="str" cm="1">
        <f t="array" ref="BD357">IFERROR( MATCH(0,INDEX(0/(D357:AY357&lt;&gt;""),),0),"")</f>
        <v/>
      </c>
      <c r="BE357" s="1" t="str">
        <f t="shared" si="38"/>
        <v/>
      </c>
      <c r="BF357" s="1" t="str">
        <f t="shared" si="39"/>
        <v/>
      </c>
      <c r="BG357" s="8">
        <v>45732</v>
      </c>
    </row>
    <row r="358" spans="1:59" x14ac:dyDescent="0.45">
      <c r="A358" s="51">
        <f t="shared" si="34"/>
        <v>3</v>
      </c>
      <c r="B358" s="8">
        <v>45733</v>
      </c>
      <c r="C358" s="12" t="str">
        <f t="shared" si="35"/>
        <v>月</v>
      </c>
      <c r="D358" s="6"/>
      <c r="E358" s="6"/>
      <c r="F358" s="6"/>
      <c r="G358" s="6"/>
      <c r="H358" s="25"/>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1">
        <f t="shared" si="36"/>
        <v>0</v>
      </c>
      <c r="BA358" s="1">
        <f t="shared" si="36"/>
        <v>0</v>
      </c>
      <c r="BB358" s="1">
        <f t="shared" si="37"/>
        <v>48</v>
      </c>
      <c r="BD358" s="1" t="str" cm="1">
        <f t="array" ref="BD358">IFERROR( MATCH(0,INDEX(0/(D358:AY358&lt;&gt;""),),0),"")</f>
        <v/>
      </c>
      <c r="BE358" s="1" t="str">
        <f t="shared" si="38"/>
        <v/>
      </c>
      <c r="BF358" s="1" t="str">
        <f t="shared" si="39"/>
        <v/>
      </c>
      <c r="BG358" s="8">
        <v>45733</v>
      </c>
    </row>
    <row r="359" spans="1:59" x14ac:dyDescent="0.45">
      <c r="A359" s="51">
        <f t="shared" si="34"/>
        <v>3</v>
      </c>
      <c r="B359" s="8">
        <v>45734</v>
      </c>
      <c r="C359" s="12" t="str">
        <f t="shared" si="35"/>
        <v>火</v>
      </c>
      <c r="D359" s="6"/>
      <c r="E359" s="6"/>
      <c r="F359" s="6"/>
      <c r="G359" s="6"/>
      <c r="H359" s="25"/>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1">
        <f t="shared" si="36"/>
        <v>0</v>
      </c>
      <c r="BA359" s="1">
        <f t="shared" si="36"/>
        <v>0</v>
      </c>
      <c r="BB359" s="1">
        <f t="shared" si="37"/>
        <v>48</v>
      </c>
      <c r="BD359" s="1" t="str" cm="1">
        <f t="array" ref="BD359">IFERROR( MATCH(0,INDEX(0/(D359:AY359&lt;&gt;""),),0),"")</f>
        <v/>
      </c>
      <c r="BE359" s="1" t="str">
        <f t="shared" si="38"/>
        <v/>
      </c>
      <c r="BF359" s="1" t="str">
        <f t="shared" si="39"/>
        <v/>
      </c>
      <c r="BG359" s="8">
        <v>45734</v>
      </c>
    </row>
    <row r="360" spans="1:59" x14ac:dyDescent="0.45">
      <c r="A360" s="51">
        <f t="shared" si="34"/>
        <v>3</v>
      </c>
      <c r="B360" s="8">
        <v>45735</v>
      </c>
      <c r="C360" s="12" t="str">
        <f t="shared" si="35"/>
        <v>水</v>
      </c>
      <c r="D360" s="6"/>
      <c r="E360" s="6"/>
      <c r="F360" s="6"/>
      <c r="G360" s="6"/>
      <c r="H360" s="25"/>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1">
        <f t="shared" si="36"/>
        <v>0</v>
      </c>
      <c r="BA360" s="1">
        <f t="shared" si="36"/>
        <v>0</v>
      </c>
      <c r="BB360" s="1">
        <f t="shared" si="37"/>
        <v>48</v>
      </c>
      <c r="BD360" s="1" t="str" cm="1">
        <f t="array" ref="BD360">IFERROR( MATCH(0,INDEX(0/(D360:AY360&lt;&gt;""),),0),"")</f>
        <v/>
      </c>
      <c r="BE360" s="1" t="str">
        <f t="shared" si="38"/>
        <v/>
      </c>
      <c r="BF360" s="1" t="str">
        <f t="shared" si="39"/>
        <v/>
      </c>
      <c r="BG360" s="8">
        <v>45735</v>
      </c>
    </row>
    <row r="361" spans="1:59" x14ac:dyDescent="0.45">
      <c r="A361" s="51">
        <f t="shared" si="34"/>
        <v>3</v>
      </c>
      <c r="B361" s="8">
        <v>45736</v>
      </c>
      <c r="C361" s="12" t="str">
        <f t="shared" si="35"/>
        <v>木</v>
      </c>
      <c r="D361" s="6"/>
      <c r="E361" s="6"/>
      <c r="F361" s="6"/>
      <c r="G361" s="6"/>
      <c r="H361" s="25"/>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1">
        <f t="shared" si="36"/>
        <v>0</v>
      </c>
      <c r="BA361" s="1">
        <f t="shared" si="36"/>
        <v>0</v>
      </c>
      <c r="BB361" s="1">
        <f t="shared" si="37"/>
        <v>48</v>
      </c>
      <c r="BD361" s="1" t="str" cm="1">
        <f t="array" ref="BD361">IFERROR( MATCH(0,INDEX(0/(D361:AY361&lt;&gt;""),),0),"")</f>
        <v/>
      </c>
      <c r="BE361" s="1" t="str">
        <f t="shared" si="38"/>
        <v/>
      </c>
      <c r="BF361" s="1" t="str">
        <f t="shared" si="39"/>
        <v/>
      </c>
      <c r="BG361" s="8">
        <v>45736</v>
      </c>
    </row>
    <row r="362" spans="1:59" x14ac:dyDescent="0.45">
      <c r="A362" s="51">
        <f t="shared" si="34"/>
        <v>3</v>
      </c>
      <c r="B362" s="8">
        <v>45737</v>
      </c>
      <c r="C362" s="12" t="str">
        <f t="shared" si="35"/>
        <v>金</v>
      </c>
      <c r="D362" s="6"/>
      <c r="E362" s="6"/>
      <c r="F362" s="6"/>
      <c r="G362" s="6"/>
      <c r="H362" s="25"/>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1">
        <f t="shared" si="36"/>
        <v>0</v>
      </c>
      <c r="BA362" s="1">
        <f t="shared" si="36"/>
        <v>0</v>
      </c>
      <c r="BB362" s="1">
        <f t="shared" si="37"/>
        <v>48</v>
      </c>
      <c r="BD362" s="1" t="str" cm="1">
        <f t="array" ref="BD362">IFERROR( MATCH(0,INDEX(0/(D362:AY362&lt;&gt;""),),0),"")</f>
        <v/>
      </c>
      <c r="BE362" s="1" t="str">
        <f t="shared" si="38"/>
        <v/>
      </c>
      <c r="BF362" s="1" t="str">
        <f t="shared" si="39"/>
        <v/>
      </c>
      <c r="BG362" s="8">
        <v>45737</v>
      </c>
    </row>
    <row r="363" spans="1:59" x14ac:dyDescent="0.45">
      <c r="A363" s="51">
        <f t="shared" si="34"/>
        <v>3</v>
      </c>
      <c r="B363" s="8">
        <v>45738</v>
      </c>
      <c r="C363" s="12" t="str">
        <f t="shared" si="35"/>
        <v>土</v>
      </c>
      <c r="D363" s="6"/>
      <c r="E363" s="6"/>
      <c r="F363" s="6"/>
      <c r="G363" s="6"/>
      <c r="H363" s="25"/>
      <c r="I363" s="24"/>
      <c r="J363" s="24"/>
      <c r="K363" s="24"/>
      <c r="L363" s="24"/>
      <c r="M363" s="24"/>
      <c r="N363" s="24"/>
      <c r="O363" s="24"/>
      <c r="P363" s="24"/>
      <c r="Q363" s="24"/>
      <c r="R363" s="24"/>
      <c r="S363" s="24"/>
      <c r="T363" s="24"/>
      <c r="U363" s="24"/>
      <c r="V363" s="24"/>
      <c r="W363" s="24"/>
      <c r="X363" s="24"/>
      <c r="Y363" s="24"/>
      <c r="Z363" s="24"/>
      <c r="AA363" s="24"/>
      <c r="AB363" s="24" t="s">
        <v>66</v>
      </c>
      <c r="AC363" s="24" t="s">
        <v>66</v>
      </c>
      <c r="AD363" s="24" t="s">
        <v>66</v>
      </c>
      <c r="AE363" s="24" t="s">
        <v>66</v>
      </c>
      <c r="AF363" s="24"/>
      <c r="AG363" s="24"/>
      <c r="AH363" s="24"/>
      <c r="AI363" s="24"/>
      <c r="AJ363" s="24"/>
      <c r="AK363" s="24"/>
      <c r="AL363" s="24"/>
      <c r="AM363" s="24"/>
      <c r="AN363" s="24"/>
      <c r="AO363" s="24"/>
      <c r="AP363" s="24"/>
      <c r="AQ363" s="24"/>
      <c r="AR363" s="24"/>
      <c r="AS363" s="24"/>
      <c r="AT363" s="24"/>
      <c r="AU363" s="24"/>
      <c r="AV363" s="24"/>
      <c r="AW363" s="24"/>
      <c r="AX363" s="24"/>
      <c r="AY363" s="24"/>
      <c r="AZ363" s="1">
        <f t="shared" si="36"/>
        <v>4</v>
      </c>
      <c r="BA363" s="1">
        <f t="shared" si="36"/>
        <v>0</v>
      </c>
      <c r="BB363" s="1">
        <f t="shared" si="37"/>
        <v>44</v>
      </c>
      <c r="BD363" s="1" cm="1">
        <f t="array" ref="BD363">IFERROR( MATCH(0,INDEX(0/(D363:AY363&lt;&gt;""),),0),"")</f>
        <v>25</v>
      </c>
      <c r="BE363" s="1">
        <f t="shared" si="38"/>
        <v>12</v>
      </c>
      <c r="BF363" s="1">
        <f t="shared" si="39"/>
        <v>14</v>
      </c>
      <c r="BG363" s="8">
        <v>45738</v>
      </c>
    </row>
    <row r="364" spans="1:59" x14ac:dyDescent="0.45">
      <c r="A364" s="51">
        <f t="shared" si="34"/>
        <v>3</v>
      </c>
      <c r="B364" s="8">
        <v>45739</v>
      </c>
      <c r="C364" s="12" t="str">
        <f t="shared" si="35"/>
        <v>日</v>
      </c>
      <c r="D364" s="6"/>
      <c r="E364" s="6"/>
      <c r="F364" s="6"/>
      <c r="G364" s="6"/>
      <c r="H364" s="25"/>
      <c r="I364" s="24"/>
      <c r="J364" s="24"/>
      <c r="K364" s="24"/>
      <c r="L364" s="24"/>
      <c r="M364" s="24"/>
      <c r="N364" s="24"/>
      <c r="O364" s="24"/>
      <c r="P364" s="24"/>
      <c r="Q364" s="24"/>
      <c r="R364" s="24"/>
      <c r="S364" s="24"/>
      <c r="T364" s="24"/>
      <c r="U364" s="24"/>
      <c r="V364" s="24" t="s">
        <v>66</v>
      </c>
      <c r="W364" s="24" t="s">
        <v>66</v>
      </c>
      <c r="X364" s="24" t="s">
        <v>66</v>
      </c>
      <c r="Y364" s="24" t="s">
        <v>66</v>
      </c>
      <c r="Z364" s="24" t="s">
        <v>66</v>
      </c>
      <c r="AA364" s="24" t="s">
        <v>66</v>
      </c>
      <c r="AB364" s="24" t="s">
        <v>66</v>
      </c>
      <c r="AC364" s="24" t="s">
        <v>66</v>
      </c>
      <c r="AD364" s="24" t="s">
        <v>66</v>
      </c>
      <c r="AE364" s="24" t="s">
        <v>66</v>
      </c>
      <c r="AF364" s="24" t="s">
        <v>66</v>
      </c>
      <c r="AG364" s="24" t="s">
        <v>66</v>
      </c>
      <c r="AH364" s="24" t="s">
        <v>66</v>
      </c>
      <c r="AI364" s="24" t="s">
        <v>66</v>
      </c>
      <c r="AJ364" s="24" t="s">
        <v>66</v>
      </c>
      <c r="AK364" s="24" t="s">
        <v>66</v>
      </c>
      <c r="AL364" s="24"/>
      <c r="AM364" s="24"/>
      <c r="AN364" s="24"/>
      <c r="AO364" s="24"/>
      <c r="AP364" s="24"/>
      <c r="AQ364" s="24"/>
      <c r="AR364" s="24"/>
      <c r="AS364" s="24"/>
      <c r="AT364" s="24"/>
      <c r="AU364" s="24"/>
      <c r="AV364" s="24"/>
      <c r="AW364" s="24"/>
      <c r="AX364" s="24"/>
      <c r="AY364" s="24"/>
      <c r="AZ364" s="1">
        <f t="shared" si="36"/>
        <v>16</v>
      </c>
      <c r="BA364" s="1">
        <f t="shared" si="36"/>
        <v>0</v>
      </c>
      <c r="BB364" s="1">
        <f t="shared" si="37"/>
        <v>32</v>
      </c>
      <c r="BD364" s="1" cm="1">
        <f t="array" ref="BD364">IFERROR( MATCH(0,INDEX(0/(D364:AY364&lt;&gt;""),),0),"")</f>
        <v>19</v>
      </c>
      <c r="BE364" s="1">
        <f t="shared" si="38"/>
        <v>9</v>
      </c>
      <c r="BF364" s="1">
        <f t="shared" si="39"/>
        <v>17</v>
      </c>
      <c r="BG364" s="8">
        <v>45739</v>
      </c>
    </row>
    <row r="365" spans="1:59" x14ac:dyDescent="0.45">
      <c r="A365" s="51">
        <f t="shared" si="34"/>
        <v>3</v>
      </c>
      <c r="B365" s="8">
        <v>45740</v>
      </c>
      <c r="C365" s="12" t="str">
        <f t="shared" si="35"/>
        <v>月</v>
      </c>
      <c r="D365" s="6"/>
      <c r="E365" s="6"/>
      <c r="F365" s="6"/>
      <c r="G365" s="6"/>
      <c r="H365" s="25"/>
      <c r="I365" s="24"/>
      <c r="J365" s="24"/>
      <c r="K365" s="24"/>
      <c r="L365" s="24"/>
      <c r="M365" s="24"/>
      <c r="N365" s="24"/>
      <c r="O365" s="24"/>
      <c r="P365" s="24"/>
      <c r="Q365" s="24"/>
      <c r="R365" s="24"/>
      <c r="S365" s="24"/>
      <c r="T365" s="24"/>
      <c r="U365" s="24"/>
      <c r="V365" s="24" t="s">
        <v>66</v>
      </c>
      <c r="W365" s="24" t="s">
        <v>66</v>
      </c>
      <c r="X365" s="24" t="s">
        <v>66</v>
      </c>
      <c r="Y365" s="24" t="s">
        <v>66</v>
      </c>
      <c r="Z365" s="24" t="s">
        <v>66</v>
      </c>
      <c r="AA365" s="24" t="s">
        <v>66</v>
      </c>
      <c r="AB365" s="24" t="s">
        <v>66</v>
      </c>
      <c r="AC365" s="24" t="s">
        <v>66</v>
      </c>
      <c r="AD365" s="24" t="s">
        <v>66</v>
      </c>
      <c r="AE365" s="24" t="s">
        <v>66</v>
      </c>
      <c r="AF365" s="24" t="s">
        <v>66</v>
      </c>
      <c r="AG365" s="24" t="s">
        <v>66</v>
      </c>
      <c r="AH365" s="24" t="s">
        <v>66</v>
      </c>
      <c r="AI365" s="24" t="s">
        <v>66</v>
      </c>
      <c r="AJ365" s="24" t="s">
        <v>66</v>
      </c>
      <c r="AK365" s="24" t="s">
        <v>66</v>
      </c>
      <c r="AL365" s="24"/>
      <c r="AM365" s="24"/>
      <c r="AN365" s="24"/>
      <c r="AO365" s="24"/>
      <c r="AP365" s="24"/>
      <c r="AQ365" s="24"/>
      <c r="AR365" s="24"/>
      <c r="AS365" s="24"/>
      <c r="AT365" s="24"/>
      <c r="AU365" s="24"/>
      <c r="AV365" s="24"/>
      <c r="AW365" s="24"/>
      <c r="AX365" s="24"/>
      <c r="AY365" s="24"/>
      <c r="AZ365" s="1">
        <f t="shared" si="36"/>
        <v>16</v>
      </c>
      <c r="BA365" s="1">
        <f t="shared" si="36"/>
        <v>0</v>
      </c>
      <c r="BB365" s="1">
        <f t="shared" si="37"/>
        <v>32</v>
      </c>
      <c r="BD365" s="1" cm="1">
        <f t="array" ref="BD365">IFERROR( MATCH(0,INDEX(0/(D365:AY365&lt;&gt;""),),0),"")</f>
        <v>19</v>
      </c>
      <c r="BE365" s="1">
        <f t="shared" si="38"/>
        <v>9</v>
      </c>
      <c r="BF365" s="1">
        <f t="shared" si="39"/>
        <v>17</v>
      </c>
      <c r="BG365" s="8">
        <v>45740</v>
      </c>
    </row>
    <row r="366" spans="1:59" x14ac:dyDescent="0.45">
      <c r="A366" s="51">
        <f t="shared" si="34"/>
        <v>3</v>
      </c>
      <c r="B366" s="8">
        <v>45741</v>
      </c>
      <c r="C366" s="12" t="str">
        <f t="shared" si="35"/>
        <v>火</v>
      </c>
      <c r="D366" s="6"/>
      <c r="E366" s="6"/>
      <c r="F366" s="6"/>
      <c r="G366" s="6"/>
      <c r="H366" s="25"/>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1">
        <f t="shared" si="36"/>
        <v>0</v>
      </c>
      <c r="BA366" s="1">
        <f t="shared" si="36"/>
        <v>0</v>
      </c>
      <c r="BB366" s="1">
        <f t="shared" si="37"/>
        <v>48</v>
      </c>
      <c r="BD366" s="1" t="str" cm="1">
        <f t="array" ref="BD366">IFERROR( MATCH(0,INDEX(0/(D366:AY366&lt;&gt;""),),0),"")</f>
        <v/>
      </c>
      <c r="BE366" s="1" t="str">
        <f t="shared" si="38"/>
        <v/>
      </c>
      <c r="BF366" s="1" t="str">
        <f t="shared" si="39"/>
        <v/>
      </c>
      <c r="BG366" s="8">
        <v>45741</v>
      </c>
    </row>
    <row r="367" spans="1:59" x14ac:dyDescent="0.45">
      <c r="A367" s="51">
        <f t="shared" si="34"/>
        <v>3</v>
      </c>
      <c r="B367" s="8">
        <v>45742</v>
      </c>
      <c r="C367" s="12" t="str">
        <f t="shared" si="35"/>
        <v>水</v>
      </c>
      <c r="D367" s="6"/>
      <c r="E367" s="6"/>
      <c r="F367" s="6"/>
      <c r="G367" s="6"/>
      <c r="H367" s="25"/>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1">
        <f t="shared" si="36"/>
        <v>0</v>
      </c>
      <c r="BA367" s="1">
        <f t="shared" si="36"/>
        <v>0</v>
      </c>
      <c r="BB367" s="1">
        <f t="shared" si="37"/>
        <v>48</v>
      </c>
      <c r="BD367" s="1" t="str" cm="1">
        <f t="array" ref="BD367">IFERROR( MATCH(0,INDEX(0/(D367:AY367&lt;&gt;""),),0),"")</f>
        <v/>
      </c>
      <c r="BE367" s="1" t="str">
        <f t="shared" si="38"/>
        <v/>
      </c>
      <c r="BF367" s="1" t="str">
        <f t="shared" si="39"/>
        <v/>
      </c>
      <c r="BG367" s="8">
        <v>45742</v>
      </c>
    </row>
    <row r="368" spans="1:59" x14ac:dyDescent="0.45">
      <c r="A368" s="51">
        <f t="shared" si="34"/>
        <v>3</v>
      </c>
      <c r="B368" s="8">
        <v>45743</v>
      </c>
      <c r="C368" s="12" t="str">
        <f t="shared" si="35"/>
        <v>木</v>
      </c>
      <c r="D368" s="6"/>
      <c r="E368" s="6"/>
      <c r="F368" s="6"/>
      <c r="G368" s="6"/>
      <c r="H368" s="25"/>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1">
        <f t="shared" si="36"/>
        <v>0</v>
      </c>
      <c r="BA368" s="1">
        <f t="shared" si="36"/>
        <v>0</v>
      </c>
      <c r="BB368" s="1">
        <f t="shared" si="37"/>
        <v>48</v>
      </c>
      <c r="BD368" s="1" t="str" cm="1">
        <f t="array" ref="BD368">IFERROR( MATCH(0,INDEX(0/(D368:AY368&lt;&gt;""),),0),"")</f>
        <v/>
      </c>
      <c r="BE368" s="1" t="str">
        <f t="shared" si="38"/>
        <v/>
      </c>
      <c r="BF368" s="1" t="str">
        <f t="shared" si="39"/>
        <v/>
      </c>
      <c r="BG368" s="8">
        <v>45743</v>
      </c>
    </row>
    <row r="369" spans="1:59" x14ac:dyDescent="0.45">
      <c r="A369" s="51">
        <f t="shared" si="34"/>
        <v>3</v>
      </c>
      <c r="B369" s="8">
        <v>45744</v>
      </c>
      <c r="C369" s="12" t="str">
        <f t="shared" si="35"/>
        <v>金</v>
      </c>
      <c r="D369" s="6"/>
      <c r="E369" s="6"/>
      <c r="F369" s="6"/>
      <c r="G369" s="6"/>
      <c r="H369" s="25"/>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1">
        <f t="shared" si="36"/>
        <v>0</v>
      </c>
      <c r="BA369" s="1">
        <f t="shared" si="36"/>
        <v>0</v>
      </c>
      <c r="BB369" s="1">
        <f t="shared" si="37"/>
        <v>48</v>
      </c>
      <c r="BD369" s="1" t="str" cm="1">
        <f t="array" ref="BD369">IFERROR( MATCH(0,INDEX(0/(D369:AY369&lt;&gt;""),),0),"")</f>
        <v/>
      </c>
      <c r="BE369" s="1" t="str">
        <f t="shared" si="38"/>
        <v/>
      </c>
      <c r="BF369" s="1" t="str">
        <f t="shared" si="39"/>
        <v/>
      </c>
      <c r="BG369" s="8">
        <v>45744</v>
      </c>
    </row>
    <row r="370" spans="1:59" x14ac:dyDescent="0.45">
      <c r="A370" s="51">
        <f t="shared" si="34"/>
        <v>3</v>
      </c>
      <c r="B370" s="8">
        <v>45745</v>
      </c>
      <c r="C370" s="12" t="str">
        <f t="shared" si="35"/>
        <v>土</v>
      </c>
      <c r="D370" s="6"/>
      <c r="E370" s="6"/>
      <c r="F370" s="6"/>
      <c r="G370" s="6"/>
      <c r="H370" s="25"/>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1">
        <f t="shared" si="36"/>
        <v>0</v>
      </c>
      <c r="BA370" s="1">
        <f t="shared" si="36"/>
        <v>0</v>
      </c>
      <c r="BB370" s="1">
        <f t="shared" si="37"/>
        <v>48</v>
      </c>
      <c r="BD370" s="1" t="str" cm="1">
        <f t="array" ref="BD370">IFERROR( MATCH(0,INDEX(0/(D370:AY370&lt;&gt;""),),0),"")</f>
        <v/>
      </c>
      <c r="BE370" s="1" t="str">
        <f t="shared" si="38"/>
        <v/>
      </c>
      <c r="BF370" s="1" t="str">
        <f t="shared" si="39"/>
        <v/>
      </c>
      <c r="BG370" s="8">
        <v>45745</v>
      </c>
    </row>
    <row r="371" spans="1:59" x14ac:dyDescent="0.45">
      <c r="A371" s="51">
        <f t="shared" si="34"/>
        <v>3</v>
      </c>
      <c r="B371" s="8">
        <v>45746</v>
      </c>
      <c r="C371" s="12" t="str">
        <f t="shared" si="35"/>
        <v>日</v>
      </c>
      <c r="D371" s="6"/>
      <c r="E371" s="6"/>
      <c r="F371" s="6"/>
      <c r="G371" s="6"/>
      <c r="H371" s="25"/>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1">
        <f t="shared" si="36"/>
        <v>0</v>
      </c>
      <c r="BA371" s="1">
        <f t="shared" si="36"/>
        <v>0</v>
      </c>
      <c r="BB371" s="1">
        <f t="shared" si="37"/>
        <v>48</v>
      </c>
      <c r="BD371" s="1" t="str" cm="1">
        <f t="array" ref="BD371">IFERROR( MATCH(0,INDEX(0/(D371:AY371&lt;&gt;""),),0),"")</f>
        <v/>
      </c>
      <c r="BE371" s="1" t="str">
        <f t="shared" si="38"/>
        <v/>
      </c>
      <c r="BF371" s="1" t="str">
        <f t="shared" si="39"/>
        <v/>
      </c>
      <c r="BG371" s="8">
        <v>45746</v>
      </c>
    </row>
    <row r="372" spans="1:59" x14ac:dyDescent="0.45">
      <c r="A372" s="51">
        <f t="shared" si="34"/>
        <v>3</v>
      </c>
      <c r="B372" s="8">
        <v>45747</v>
      </c>
      <c r="C372" s="12" t="str">
        <f t="shared" si="35"/>
        <v>月</v>
      </c>
      <c r="D372" s="6"/>
      <c r="E372" s="6"/>
      <c r="F372" s="6"/>
      <c r="G372" s="6"/>
      <c r="H372" s="25"/>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1">
        <f t="shared" si="36"/>
        <v>0</v>
      </c>
      <c r="BA372" s="1">
        <f t="shared" si="36"/>
        <v>0</v>
      </c>
      <c r="BB372" s="1">
        <f t="shared" si="37"/>
        <v>48</v>
      </c>
      <c r="BD372" s="1" t="str" cm="1">
        <f t="array" ref="BD372">IFERROR( MATCH(0,INDEX(0/(D372:AY372&lt;&gt;""),),0),"")</f>
        <v/>
      </c>
      <c r="BE372" s="1" t="str">
        <f t="shared" si="38"/>
        <v/>
      </c>
      <c r="BF372" s="1" t="str">
        <f t="shared" si="39"/>
        <v/>
      </c>
      <c r="BG372" s="8">
        <v>45747</v>
      </c>
    </row>
    <row r="373" spans="1:59" x14ac:dyDescent="0.45">
      <c r="A373" s="51"/>
      <c r="B373" s="8"/>
      <c r="C373" s="12"/>
      <c r="D373" s="6"/>
      <c r="E373" s="6"/>
      <c r="F373" s="6"/>
      <c r="G373" s="6"/>
      <c r="H373" s="25"/>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1">
        <f t="shared" si="36"/>
        <v>0</v>
      </c>
      <c r="BA373" s="1">
        <f t="shared" si="36"/>
        <v>0</v>
      </c>
      <c r="BB373" s="1">
        <f t="shared" si="37"/>
        <v>48</v>
      </c>
      <c r="BD373" s="1" t="str" cm="1">
        <f t="array" ref="BD373">IFERROR( MATCH(0,INDEX(0/(D373:AY373&lt;&gt;""),),0),"")</f>
        <v/>
      </c>
      <c r="BE373" s="1" t="str">
        <f t="shared" si="38"/>
        <v/>
      </c>
      <c r="BF373" s="1" t="str">
        <f t="shared" si="39"/>
        <v/>
      </c>
      <c r="BG373" s="8"/>
    </row>
  </sheetData>
  <mergeCells count="1">
    <mergeCell ref="E2:H2"/>
  </mergeCells>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x66f4__x65b0__x6642__x523b_ xmlns="321e8871-1c24-4f8a-8f1d-b9016d52d4a3" xsi:nil="true"/>
    <_Flow_SignoffStatus xmlns="321e8871-1c24-4f8a-8f1d-b9016d52d4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9" ma:contentTypeDescription="新しいドキュメントを作成します。" ma:contentTypeScope="" ma:versionID="61886f30e5e9db6afba7cecac0364ce0">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3257cc88c8082976ba6f8b31d613cd0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element ref="ns2:_x66f4__x65b0__x6642__x523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x66f4__x65b0__x6642__x523b_" ma:index="23" nillable="true" ma:displayName="更新時刻" ma:format="DateTime" ma:internalName="_x66f4__x65b0__x6642__x523b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9A3028-EA78-470A-BB50-0BA9793F681E}">
  <ds:schemaRefs>
    <ds:schemaRef ds:uri="http://schemas.microsoft.com/office/2006/documentManagement/types"/>
    <ds:schemaRef ds:uri="http://www.w3.org/XML/1998/namespace"/>
    <ds:schemaRef ds:uri="http://purl.org/dc/terms/"/>
    <ds:schemaRef ds:uri="8ee52e10-ab1a-4c94-9d82-ab5dbf513320"/>
    <ds:schemaRef ds:uri="http://purl.org/dc/elements/1.1/"/>
    <ds:schemaRef ds:uri="321e8871-1c24-4f8a-8f1d-b9016d52d4a3"/>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73584CA-F304-413F-9060-EFF558E25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B912E9-5716-4B78-9E93-227634B3D2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支援ツールの使い方</vt:lpstr>
      <vt:lpstr>集計シート</vt:lpstr>
      <vt:lpstr>月別・エリア別係数</vt:lpstr>
      <vt:lpstr>事業者入力用⇒</vt:lpstr>
      <vt:lpstr>入力シート</vt:lpstr>
      <vt:lpstr>入力不要⇒</vt:lpstr>
      <vt:lpstr>北海道</vt:lpstr>
      <vt:lpstr>東北</vt:lpstr>
      <vt:lpstr>東京</vt:lpstr>
      <vt:lpstr>中部</vt:lpstr>
      <vt:lpstr>北陸</vt:lpstr>
      <vt:lpstr>関西</vt:lpstr>
      <vt:lpstr>中国</vt:lpstr>
      <vt:lpstr>四国</vt:lpstr>
      <vt:lpstr>九州</vt:lpstr>
      <vt:lpstr>沖縄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2024-04-24T09:07:50Z</dcterms:created>
  <dcterms:modified xsi:type="dcterms:W3CDTF">2025-06-01T23:56:39Z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