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C0D98657-80D1-4771-B47A-99F84D52CDAB}" xr6:coauthVersionLast="47" xr6:coauthVersionMax="47" xr10:uidLastSave="{00000000-0000-0000-0000-000000000000}"/>
  <bookViews>
    <workbookView xWindow="-120" yWindow="-120" windowWidth="29040" windowHeight="15840" tabRatio="761" xr2:uid="{00000000-000D-0000-FFFF-FFFF00000000}"/>
  </bookViews>
  <sheets>
    <sheet name="別紙１-1（労働生産性の伸び率の算定根拠）" sheetId="10" r:id="rId1"/>
  </sheets>
  <definedNames>
    <definedName name="_xlnm.Print_Area" localSheetId="0">'別紙１-1（労働生産性の伸び率の算定根拠）'!$A$1:$J$39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0" l="1"/>
  <c r="F6" i="10"/>
  <c r="G6" i="10" l="1"/>
  <c r="D17" i="10"/>
  <c r="E17" i="10"/>
  <c r="D11" i="10"/>
  <c r="E11" i="10"/>
  <c r="H6" i="10" l="1"/>
  <c r="G11" i="10"/>
  <c r="F11" i="10"/>
  <c r="I6" i="10" l="1"/>
  <c r="I11" i="10" s="1"/>
  <c r="H11" i="10"/>
  <c r="D19" i="10" l="1"/>
  <c r="F17" i="10"/>
  <c r="F19" i="10" s="1"/>
  <c r="G17" i="10"/>
  <c r="G19" i="10" s="1"/>
  <c r="H17" i="10"/>
  <c r="H19" i="10" s="1"/>
  <c r="I17" i="10"/>
  <c r="I19" i="10" s="1"/>
  <c r="E19" i="10"/>
  <c r="E20" i="10" l="1"/>
  <c r="J20" i="10" s="1"/>
  <c r="H20" i="10"/>
  <c r="I20" i="10"/>
  <c r="F20" i="10"/>
  <c r="G20" i="10"/>
</calcChain>
</file>

<file path=xl/sharedStrings.xml><?xml version="1.0" encoding="utf-8"?>
<sst xmlns="http://schemas.openxmlformats.org/spreadsheetml/2006/main" count="32" uniqueCount="32">
  <si>
    <t>売上高</t>
    <rPh sb="2" eb="3">
      <t>ダカ</t>
    </rPh>
    <phoneticPr fontId="1"/>
  </si>
  <si>
    <t>売上原価</t>
    <rPh sb="0" eb="2">
      <t>ウリアゲ</t>
    </rPh>
    <rPh sb="2" eb="4">
      <t>ゲンカ</t>
    </rPh>
    <phoneticPr fontId="1"/>
  </si>
  <si>
    <t>１．算定期間</t>
    <rPh sb="2" eb="4">
      <t>サンテイ</t>
    </rPh>
    <rPh sb="4" eb="6">
      <t>キカン</t>
    </rPh>
    <phoneticPr fontId="1"/>
  </si>
  <si>
    <t>年度（西暦）</t>
    <rPh sb="0" eb="2">
      <t>ネンド</t>
    </rPh>
    <rPh sb="3" eb="5">
      <t>セイレキ</t>
    </rPh>
    <phoneticPr fontId="1"/>
  </si>
  <si>
    <t>投資年度</t>
    <rPh sb="0" eb="2">
      <t>トウシ</t>
    </rPh>
    <rPh sb="2" eb="4">
      <t>ネンド</t>
    </rPh>
    <phoneticPr fontId="1"/>
  </si>
  <si>
    <t>第１年度</t>
    <rPh sb="0" eb="1">
      <t>ダイ</t>
    </rPh>
    <rPh sb="2" eb="4">
      <t>ネンド</t>
    </rPh>
    <phoneticPr fontId="1"/>
  </si>
  <si>
    <t>第２年度</t>
    <rPh sb="0" eb="1">
      <t>ダイ</t>
    </rPh>
    <rPh sb="2" eb="4">
      <t>ネンド</t>
    </rPh>
    <phoneticPr fontId="1"/>
  </si>
  <si>
    <t>第３年度</t>
    <rPh sb="0" eb="1">
      <t>ダイ</t>
    </rPh>
    <rPh sb="2" eb="4">
      <t>ネンド</t>
    </rPh>
    <phoneticPr fontId="1"/>
  </si>
  <si>
    <t>第４年度</t>
    <rPh sb="0" eb="1">
      <t>ダイ</t>
    </rPh>
    <rPh sb="2" eb="4">
      <t>ネンド</t>
    </rPh>
    <phoneticPr fontId="1"/>
  </si>
  <si>
    <t>２．算定シート</t>
    <rPh sb="2" eb="4">
      <t>サンテイ</t>
    </rPh>
    <phoneticPr fontId="1"/>
  </si>
  <si>
    <t>単位：</t>
    <rPh sb="0" eb="2">
      <t>タンイ</t>
    </rPh>
    <phoneticPr fontId="1"/>
  </si>
  <si>
    <t>※ 黄色のセルに記載すること。提出時には赤字の注釈は削除すること。</t>
    <rPh sb="2" eb="4">
      <t>キイロ</t>
    </rPh>
    <rPh sb="8" eb="10">
      <t>キサイ</t>
    </rPh>
    <rPh sb="15" eb="17">
      <t>テイシュツ</t>
    </rPh>
    <rPh sb="17" eb="18">
      <t>ジ</t>
    </rPh>
    <rPh sb="20" eb="22">
      <t>アカジ</t>
    </rPh>
    <rPh sb="23" eb="25">
      <t>チュウシャク</t>
    </rPh>
    <rPh sb="26" eb="28">
      <t>サクジョ</t>
    </rPh>
    <phoneticPr fontId="1"/>
  </si>
  <si>
    <t>給与総額</t>
    <rPh sb="0" eb="2">
      <t>キュウヨ</t>
    </rPh>
    <rPh sb="2" eb="4">
      <t>ソウガク</t>
    </rPh>
    <phoneticPr fontId="1"/>
  </si>
  <si>
    <t>租税公課</t>
    <rPh sb="0" eb="2">
      <t>ソゼイ</t>
    </rPh>
    <rPh sb="2" eb="4">
      <t>コウカ</t>
    </rPh>
    <phoneticPr fontId="1"/>
  </si>
  <si>
    <t>労働生産性の伸び</t>
    <rPh sb="0" eb="2">
      <t>ロウドウ</t>
    </rPh>
    <rPh sb="2" eb="5">
      <t>セイサンセイ</t>
    </rPh>
    <rPh sb="6" eb="7">
      <t>ノ</t>
    </rPh>
    <phoneticPr fontId="1"/>
  </si>
  <si>
    <t>付加価値額</t>
    <rPh sb="0" eb="2">
      <t>フカ</t>
    </rPh>
    <rPh sb="2" eb="5">
      <t>カチガク</t>
    </rPh>
    <phoneticPr fontId="1"/>
  </si>
  <si>
    <t>労働生産性</t>
    <rPh sb="0" eb="2">
      <t>ロウドウ</t>
    </rPh>
    <rPh sb="2" eb="5">
      <t>セイサンセイ</t>
    </rPh>
    <phoneticPr fontId="1"/>
  </si>
  <si>
    <t>※ 付加価値額（17行）がマイナスとなる年度については、「１円」に修正すること。修正する際には、単位に注意すること。</t>
    <rPh sb="2" eb="4">
      <t>フカ</t>
    </rPh>
    <rPh sb="4" eb="6">
      <t>カチ</t>
    </rPh>
    <rPh sb="6" eb="7">
      <t>ガク</t>
    </rPh>
    <rPh sb="10" eb="11">
      <t>ギョウ</t>
    </rPh>
    <rPh sb="20" eb="22">
      <t>ネンド</t>
    </rPh>
    <rPh sb="30" eb="31">
      <t>エン</t>
    </rPh>
    <rPh sb="33" eb="35">
      <t>シュウセイ</t>
    </rPh>
    <rPh sb="40" eb="42">
      <t>シュウセイ</t>
    </rPh>
    <rPh sb="44" eb="45">
      <t>サイ</t>
    </rPh>
    <rPh sb="48" eb="50">
      <t>タンイ</t>
    </rPh>
    <rPh sb="51" eb="53">
      <t>チュウイ</t>
    </rPh>
    <phoneticPr fontId="1"/>
  </si>
  <si>
    <t>備考（計算方法）</t>
    <rPh sb="0" eb="2">
      <t>ビコウ</t>
    </rPh>
    <rPh sb="3" eb="5">
      <t>ケイサン</t>
    </rPh>
    <rPh sb="5" eb="7">
      <t>ホウホウ</t>
    </rPh>
    <phoneticPr fontId="1"/>
  </si>
  <si>
    <t>・労働生産性＝付加価値額／労働者数</t>
    <rPh sb="1" eb="3">
      <t>ロウドウ</t>
    </rPh>
    <rPh sb="3" eb="6">
      <t>セイサンセイ</t>
    </rPh>
    <rPh sb="7" eb="9">
      <t>フカ</t>
    </rPh>
    <rPh sb="9" eb="12">
      <t>カチガク</t>
    </rPh>
    <rPh sb="13" eb="16">
      <t>ロウドウシャ</t>
    </rPh>
    <rPh sb="16" eb="17">
      <t>スウ</t>
    </rPh>
    <phoneticPr fontId="1"/>
  </si>
  <si>
    <t>・付加価値額＝売上高 - 費用総額 ＋ 給与総額 ＋ 租税公課</t>
    <rPh sb="1" eb="3">
      <t>フカ</t>
    </rPh>
    <rPh sb="3" eb="6">
      <t>カチガク</t>
    </rPh>
    <rPh sb="7" eb="10">
      <t>ウリアゲダカ</t>
    </rPh>
    <rPh sb="13" eb="15">
      <t>ヒヨウ</t>
    </rPh>
    <rPh sb="15" eb="17">
      <t>ソウガク</t>
    </rPh>
    <rPh sb="20" eb="22">
      <t>キュウヨ</t>
    </rPh>
    <rPh sb="22" eb="24">
      <t>ソウガク</t>
    </rPh>
    <rPh sb="27" eb="29">
      <t>ソゼイ</t>
    </rPh>
    <rPh sb="29" eb="31">
      <t>コウカ</t>
    </rPh>
    <phoneticPr fontId="1"/>
  </si>
  <si>
    <t>・費用総額＝ 売上原価 ＋ 販売費及び一般管理費</t>
    <rPh sb="1" eb="3">
      <t>ヒヨウ</t>
    </rPh>
    <rPh sb="3" eb="5">
      <t>ソウガク</t>
    </rPh>
    <rPh sb="7" eb="9">
      <t>ウリアゲ</t>
    </rPh>
    <rPh sb="9" eb="11">
      <t>ゲンカ</t>
    </rPh>
    <rPh sb="14" eb="17">
      <t>ハンバイヒ</t>
    </rPh>
    <rPh sb="17" eb="18">
      <t>オヨ</t>
    </rPh>
    <rPh sb="19" eb="21">
      <t>イッパン</t>
    </rPh>
    <rPh sb="21" eb="24">
      <t>カンリヒ</t>
    </rPh>
    <phoneticPr fontId="1"/>
  </si>
  <si>
    <t>労働者数 (人）</t>
    <rPh sb="0" eb="3">
      <t>ロウドウシャ</t>
    </rPh>
    <rPh sb="3" eb="4">
      <t>スウ</t>
    </rPh>
    <rPh sb="6" eb="7">
      <t>ニン</t>
    </rPh>
    <phoneticPr fontId="1"/>
  </si>
  <si>
    <t>別紙１-1（労働生産性の伸び率の算定根拠）</t>
    <rPh sb="0" eb="2">
      <t>ベッシ</t>
    </rPh>
    <rPh sb="6" eb="8">
      <t>ロウドウ</t>
    </rPh>
    <rPh sb="8" eb="11">
      <t>セイサンセイ</t>
    </rPh>
    <rPh sb="12" eb="13">
      <t>ノ</t>
    </rPh>
    <rPh sb="14" eb="15">
      <t>リツ</t>
    </rPh>
    <rPh sb="16" eb="18">
      <t>サンテイ</t>
    </rPh>
    <rPh sb="18" eb="20">
      <t>コンキョ</t>
    </rPh>
    <phoneticPr fontId="1"/>
  </si>
  <si>
    <t>※ 算定根拠が分かる資料を必要に応じて添付すること。</t>
    <rPh sb="2" eb="4">
      <t>サンテイ</t>
    </rPh>
    <rPh sb="4" eb="6">
      <t>コンキョ</t>
    </rPh>
    <rPh sb="7" eb="8">
      <t>ワ</t>
    </rPh>
    <rPh sb="10" eb="12">
      <t>シリョウ</t>
    </rPh>
    <rPh sb="13" eb="15">
      <t>ヒツヨウ</t>
    </rPh>
    <rPh sb="16" eb="17">
      <t>オウ</t>
    </rPh>
    <rPh sb="19" eb="21">
      <t>テンプ</t>
    </rPh>
    <phoneticPr fontId="1"/>
  </si>
  <si>
    <t>※ 事業者全体の数値ではなく、承認地域経済牽引事業に関する数値を記載すること。</t>
    <rPh sb="8" eb="10">
      <t>スウチ</t>
    </rPh>
    <rPh sb="29" eb="31">
      <t>スウチ</t>
    </rPh>
    <phoneticPr fontId="1"/>
  </si>
  <si>
    <t>投資前年度</t>
    <rPh sb="0" eb="2">
      <t>トウシ</t>
    </rPh>
    <rPh sb="2" eb="3">
      <t>ゼン</t>
    </rPh>
    <rPh sb="3" eb="5">
      <t>ネンド</t>
    </rPh>
    <phoneticPr fontId="1"/>
  </si>
  <si>
    <t>３．算定根拠</t>
    <rPh sb="2" eb="4">
      <t>サンテイ</t>
    </rPh>
    <rPh sb="4" eb="6">
      <t>コンキョ</t>
    </rPh>
    <phoneticPr fontId="1"/>
  </si>
  <si>
    <t>販売費及び一般管理費</t>
    <rPh sb="0" eb="3">
      <t>ハンバイヒ</t>
    </rPh>
    <rPh sb="3" eb="4">
      <t>オヨ</t>
    </rPh>
    <rPh sb="5" eb="7">
      <t>イッパン</t>
    </rPh>
    <rPh sb="7" eb="10">
      <t>カンリヒ</t>
    </rPh>
    <phoneticPr fontId="1"/>
  </si>
  <si>
    <t>労働生産性の伸び率</t>
    <rPh sb="0" eb="2">
      <t>ロウドウ</t>
    </rPh>
    <rPh sb="2" eb="5">
      <t>セイサンセイ</t>
    </rPh>
    <rPh sb="6" eb="7">
      <t>ノ</t>
    </rPh>
    <rPh sb="8" eb="9">
      <t>リツ</t>
    </rPh>
    <phoneticPr fontId="1"/>
  </si>
  <si>
    <t>※ J20のセルに計算された労働生産性の伸び率を確認申請書に転記すること。</t>
    <rPh sb="9" eb="11">
      <t>ケイサン</t>
    </rPh>
    <rPh sb="14" eb="16">
      <t>ロウドウ</t>
    </rPh>
    <rPh sb="16" eb="19">
      <t>セイサンセイ</t>
    </rPh>
    <rPh sb="20" eb="21">
      <t>ノ</t>
    </rPh>
    <rPh sb="22" eb="23">
      <t>リツ</t>
    </rPh>
    <rPh sb="24" eb="26">
      <t>カクニン</t>
    </rPh>
    <rPh sb="26" eb="29">
      <t>シンセイショ</t>
    </rPh>
    <rPh sb="30" eb="32">
      <t>テンキ</t>
    </rPh>
    <phoneticPr fontId="1"/>
  </si>
  <si>
    <t>※　減価償却資産を事業の用に供した日の属する事業年度を「投資年度」に記載すること。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</si>
</sst>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0%"/>
    <numFmt numFmtId="178" formatCode="#,##0_ "/>
    <numFmt numFmtId="179" formatCode="#,##0;&quot;▲ &quot;#,##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rgb="FFFF0000"/>
      <name val="ＭＳ Ｐゴシック"/>
      <family val="3"/>
      <charset val="128"/>
      <scheme val="minor"/>
    </font>
    <font>
      <b/>
      <u/>
      <sz val="12"/>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auto="1"/>
      </top>
      <bottom style="medium">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Border="1">
      <alignment vertical="center"/>
    </xf>
    <xf numFmtId="0" fontId="4" fillId="0" borderId="0" xfId="0" applyFont="1" applyBorder="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wrapText="1"/>
    </xf>
    <xf numFmtId="0" fontId="7" fillId="0" borderId="0" xfId="0" applyFont="1" applyBorder="1">
      <alignment vertical="center"/>
    </xf>
    <xf numFmtId="0" fontId="7"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righ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Fill="1" applyBorder="1">
      <alignment vertical="center"/>
    </xf>
    <xf numFmtId="179" fontId="4" fillId="2" borderId="12" xfId="0" applyNumberFormat="1" applyFont="1" applyFill="1" applyBorder="1" applyAlignment="1">
      <alignment vertical="center" wrapText="1"/>
    </xf>
    <xf numFmtId="0" fontId="4" fillId="0" borderId="0" xfId="0" applyFont="1" applyFill="1">
      <alignment vertical="center"/>
    </xf>
    <xf numFmtId="0" fontId="4" fillId="0" borderId="19" xfId="0" applyFont="1" applyFill="1" applyBorder="1">
      <alignment vertical="center"/>
    </xf>
    <xf numFmtId="176" fontId="4" fillId="0" borderId="12" xfId="0" applyNumberFormat="1" applyFont="1" applyFill="1" applyBorder="1">
      <alignment vertical="center"/>
    </xf>
    <xf numFmtId="176" fontId="4" fillId="0" borderId="1" xfId="0" applyNumberFormat="1" applyFont="1" applyFill="1" applyBorder="1">
      <alignment vertical="center"/>
    </xf>
    <xf numFmtId="176" fontId="4" fillId="0" borderId="13" xfId="0" applyNumberFormat="1" applyFont="1" applyFill="1" applyBorder="1">
      <alignment vertical="center"/>
    </xf>
    <xf numFmtId="0" fontId="4" fillId="0" borderId="20" xfId="0" applyFont="1" applyFill="1" applyBorder="1">
      <alignment vertical="center"/>
    </xf>
    <xf numFmtId="9" fontId="4" fillId="0" borderId="15" xfId="0" applyNumberFormat="1" applyFont="1" applyFill="1" applyBorder="1">
      <alignment vertical="center"/>
    </xf>
    <xf numFmtId="0" fontId="6" fillId="0" borderId="0" xfId="0" applyFont="1" applyFill="1" applyBorder="1" applyAlignment="1">
      <alignment horizontal="left" vertical="center"/>
    </xf>
    <xf numFmtId="0" fontId="4" fillId="0" borderId="0" xfId="0" applyFont="1" applyFill="1" applyBorder="1">
      <alignment vertical="center"/>
    </xf>
    <xf numFmtId="179" fontId="4" fillId="0" borderId="0" xfId="0" applyNumberFormat="1" applyFont="1" applyFill="1" applyBorder="1">
      <alignment vertical="center"/>
    </xf>
    <xf numFmtId="176" fontId="4" fillId="0" borderId="0" xfId="0" applyNumberFormat="1" applyFont="1" applyFill="1" applyBorder="1">
      <alignment vertical="center"/>
    </xf>
    <xf numFmtId="177" fontId="4" fillId="0" borderId="0" xfId="0" applyNumberFormat="1" applyFont="1" applyFill="1" applyBorder="1">
      <alignment vertical="center"/>
    </xf>
    <xf numFmtId="177" fontId="4" fillId="0" borderId="0" xfId="0" applyNumberFormat="1" applyFont="1">
      <alignment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7" fillId="0" borderId="0" xfId="0" applyFont="1">
      <alignment vertical="center"/>
    </xf>
    <xf numFmtId="178" fontId="4" fillId="0" borderId="0" xfId="0" applyNumberFormat="1" applyFont="1" applyFill="1" applyBorder="1">
      <alignment vertical="center"/>
    </xf>
    <xf numFmtId="0" fontId="4" fillId="0" borderId="0" xfId="0" applyFont="1" applyBorder="1" applyAlignment="1">
      <alignment horizontal="left" vertical="center"/>
    </xf>
    <xf numFmtId="0" fontId="6" fillId="0" borderId="3" xfId="0" applyFont="1" applyBorder="1">
      <alignment vertical="center"/>
    </xf>
    <xf numFmtId="0" fontId="4" fillId="0" borderId="4" xfId="0" applyFont="1" applyBorder="1">
      <alignment vertical="center"/>
    </xf>
    <xf numFmtId="178" fontId="4" fillId="0" borderId="4" xfId="0" applyNumberFormat="1" applyFont="1" applyFill="1" applyBorder="1">
      <alignment vertical="center"/>
    </xf>
    <xf numFmtId="177" fontId="4" fillId="0" borderId="4" xfId="0" applyNumberFormat="1" applyFont="1" applyFill="1" applyBorder="1">
      <alignment vertical="center"/>
    </xf>
    <xf numFmtId="0" fontId="4" fillId="0" borderId="4" xfId="0" applyFont="1" applyBorder="1" applyAlignment="1">
      <alignment horizontal="center" vertical="center"/>
    </xf>
    <xf numFmtId="0" fontId="6" fillId="0" borderId="10" xfId="0" applyFont="1" applyBorder="1" applyAlignment="1">
      <alignment horizontal="left" vertical="center"/>
    </xf>
    <xf numFmtId="0" fontId="4" fillId="0" borderId="0" xfId="0" applyFont="1" applyBorder="1" applyAlignment="1">
      <alignment horizontal="center" vertical="center"/>
    </xf>
    <xf numFmtId="0" fontId="4" fillId="0" borderId="11" xfId="0" applyFont="1" applyBorder="1">
      <alignment vertical="center"/>
    </xf>
    <xf numFmtId="0" fontId="4" fillId="0" borderId="10" xfId="0" applyFont="1" applyBorder="1" applyAlignment="1">
      <alignment horizontal="left" vertical="center"/>
    </xf>
    <xf numFmtId="38" fontId="4" fillId="0" borderId="0" xfId="0" applyNumberFormat="1" applyFont="1" applyBorder="1">
      <alignment vertical="center"/>
    </xf>
    <xf numFmtId="0" fontId="4" fillId="0" borderId="6"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pplyAlignment="1">
      <alignment vertical="top"/>
    </xf>
    <xf numFmtId="0" fontId="4" fillId="2" borderId="15" xfId="0" applyFont="1" applyFill="1" applyBorder="1" applyAlignment="1">
      <alignment horizontal="center" vertical="center"/>
    </xf>
    <xf numFmtId="0" fontId="4" fillId="0" borderId="0" xfId="0" applyFont="1" applyFill="1" applyAlignment="1">
      <alignment horizontal="left" vertical="center"/>
    </xf>
    <xf numFmtId="177" fontId="4" fillId="0" borderId="2" xfId="0" applyNumberFormat="1" applyFont="1" applyFill="1" applyBorder="1">
      <alignment vertical="center"/>
    </xf>
    <xf numFmtId="179" fontId="4" fillId="3" borderId="14" xfId="0" applyNumberFormat="1" applyFont="1" applyFill="1" applyBorder="1">
      <alignment vertical="center"/>
    </xf>
    <xf numFmtId="0" fontId="4" fillId="2" borderId="24" xfId="0" applyFont="1" applyFill="1" applyBorder="1" applyAlignment="1">
      <alignment horizontal="right" vertical="center" wrapText="1"/>
    </xf>
    <xf numFmtId="0" fontId="4" fillId="0" borderId="26" xfId="0" applyFont="1" applyFill="1" applyBorder="1">
      <alignment vertical="center"/>
    </xf>
    <xf numFmtId="179" fontId="4" fillId="2" borderId="25" xfId="0" applyNumberFormat="1" applyFont="1" applyFill="1" applyBorder="1" applyAlignment="1">
      <alignment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177" fontId="4" fillId="0" borderId="5" xfId="0" applyNumberFormat="1" applyFont="1" applyBorder="1">
      <alignment vertical="center"/>
    </xf>
    <xf numFmtId="177" fontId="4" fillId="0" borderId="11" xfId="0" applyNumberFormat="1" applyFont="1" applyBorder="1">
      <alignment vertical="center"/>
    </xf>
    <xf numFmtId="179" fontId="4" fillId="2" borderId="27" xfId="0" applyNumberFormat="1" applyFont="1" applyFill="1" applyBorder="1" applyAlignment="1">
      <alignment vertical="center" wrapText="1"/>
    </xf>
    <xf numFmtId="179" fontId="4" fillId="2" borderId="27" xfId="0" applyNumberFormat="1" applyFont="1" applyFill="1" applyBorder="1">
      <alignment vertical="center"/>
    </xf>
    <xf numFmtId="179" fontId="4" fillId="2" borderId="28" xfId="0" applyNumberFormat="1" applyFont="1" applyFill="1" applyBorder="1">
      <alignment vertical="center"/>
    </xf>
    <xf numFmtId="179" fontId="4" fillId="2" borderId="12" xfId="0" applyNumberFormat="1" applyFont="1" applyFill="1" applyBorder="1" applyAlignment="1">
      <alignment vertical="center" shrinkToFit="1"/>
    </xf>
    <xf numFmtId="179" fontId="4" fillId="2" borderId="1" xfId="1" applyNumberFormat="1" applyFont="1" applyFill="1" applyBorder="1">
      <alignment vertical="center"/>
    </xf>
    <xf numFmtId="179" fontId="4" fillId="2" borderId="1" xfId="0" applyNumberFormat="1" applyFont="1" applyFill="1" applyBorder="1">
      <alignment vertical="center"/>
    </xf>
    <xf numFmtId="179" fontId="4" fillId="2" borderId="13" xfId="0" applyNumberFormat="1" applyFont="1" applyFill="1" applyBorder="1">
      <alignment vertical="center"/>
    </xf>
    <xf numFmtId="179" fontId="4" fillId="2" borderId="1" xfId="0" applyNumberFormat="1" applyFont="1" applyFill="1" applyBorder="1" applyAlignment="1">
      <alignment vertical="center" wrapText="1"/>
    </xf>
    <xf numFmtId="179" fontId="4" fillId="2" borderId="13" xfId="0" applyNumberFormat="1" applyFont="1" applyFill="1" applyBorder="1" applyAlignment="1">
      <alignment vertical="center" wrapText="1"/>
    </xf>
    <xf numFmtId="179" fontId="4" fillId="0" borderId="12" xfId="0" applyNumberFormat="1" applyFont="1" applyFill="1" applyBorder="1" applyAlignment="1">
      <alignment vertical="center" wrapText="1"/>
    </xf>
    <xf numFmtId="179" fontId="4" fillId="0" borderId="1" xfId="0" applyNumberFormat="1" applyFont="1" applyFill="1" applyBorder="1" applyAlignment="1">
      <alignment vertical="center" wrapText="1"/>
    </xf>
    <xf numFmtId="179" fontId="4" fillId="0" borderId="13" xfId="0" applyNumberFormat="1" applyFont="1" applyFill="1" applyBorder="1" applyAlignment="1">
      <alignment vertical="center" wrapText="1"/>
    </xf>
    <xf numFmtId="0" fontId="4" fillId="0" borderId="1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vertical="top"/>
    </xf>
    <xf numFmtId="0" fontId="4" fillId="4" borderId="15" xfId="0" applyFont="1" applyFill="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P39"/>
  <sheetViews>
    <sheetView tabSelected="1" view="pageBreakPreview" zoomScaleNormal="100" zoomScaleSheetLayoutView="100" workbookViewId="0"/>
  </sheetViews>
  <sheetFormatPr defaultRowHeight="17.25" x14ac:dyDescent="0.15"/>
  <cols>
    <col min="1" max="1" width="9.125" style="1" customWidth="1"/>
    <col min="2" max="2" width="21.125" style="1" customWidth="1"/>
    <col min="3" max="3" width="23.125" style="1" customWidth="1"/>
    <col min="4" max="7" width="11.75" style="1" bestFit="1" customWidth="1"/>
    <col min="8" max="9" width="11.75" style="1" customWidth="1"/>
    <col min="10" max="10" width="20.875" style="1" customWidth="1"/>
    <col min="11" max="11" width="30.625" style="1" customWidth="1"/>
    <col min="12" max="16384" width="9" style="1"/>
  </cols>
  <sheetData>
    <row r="1" spans="1:10" s="4" customFormat="1" ht="14.25" x14ac:dyDescent="0.15">
      <c r="A1" s="3" t="s">
        <v>23</v>
      </c>
      <c r="D1" s="5" t="s">
        <v>11</v>
      </c>
      <c r="E1" s="6"/>
      <c r="F1" s="6"/>
      <c r="G1" s="6"/>
    </row>
    <row r="2" spans="1:10" s="4" customFormat="1" ht="14.25" x14ac:dyDescent="0.15">
      <c r="D2" s="6"/>
      <c r="E2" s="6"/>
      <c r="F2" s="6"/>
      <c r="G2" s="6"/>
    </row>
    <row r="3" spans="1:10" s="4" customFormat="1" ht="14.25" x14ac:dyDescent="0.15">
      <c r="A3" s="7" t="s">
        <v>2</v>
      </c>
      <c r="E3" s="8"/>
      <c r="F3" s="8"/>
      <c r="G3" s="8"/>
      <c r="H3" s="8"/>
    </row>
    <row r="4" spans="1:10" s="4" customFormat="1" ht="15" thickBot="1" x14ac:dyDescent="0.2">
      <c r="A4" s="7"/>
      <c r="E4" s="8"/>
      <c r="F4" s="8"/>
      <c r="G4" s="8"/>
      <c r="H4" s="8"/>
    </row>
    <row r="5" spans="1:10" s="4" customFormat="1" ht="14.25" x14ac:dyDescent="0.15">
      <c r="B5" s="82" t="s">
        <v>3</v>
      </c>
      <c r="C5" s="83"/>
      <c r="D5" s="12" t="s">
        <v>26</v>
      </c>
      <c r="E5" s="12" t="s">
        <v>4</v>
      </c>
      <c r="F5" s="12" t="s">
        <v>5</v>
      </c>
      <c r="G5" s="12" t="s">
        <v>6</v>
      </c>
      <c r="H5" s="12" t="s">
        <v>7</v>
      </c>
      <c r="I5" s="13" t="s">
        <v>8</v>
      </c>
      <c r="J5" s="47"/>
    </row>
    <row r="6" spans="1:10" s="4" customFormat="1" ht="15" thickBot="1" x14ac:dyDescent="0.2">
      <c r="B6" s="84"/>
      <c r="C6" s="85"/>
      <c r="D6" s="75">
        <f>E6-1</f>
        <v>-1</v>
      </c>
      <c r="E6" s="48"/>
      <c r="F6" s="72">
        <f>E6+1</f>
        <v>1</v>
      </c>
      <c r="G6" s="72">
        <f>F6+1</f>
        <v>2</v>
      </c>
      <c r="H6" s="72">
        <f>G6+1</f>
        <v>3</v>
      </c>
      <c r="I6" s="73">
        <f>H6+1</f>
        <v>4</v>
      </c>
      <c r="J6" s="47"/>
    </row>
    <row r="7" spans="1:10" s="4" customFormat="1" ht="14.25" x14ac:dyDescent="0.15">
      <c r="B7" s="33" t="s">
        <v>31</v>
      </c>
      <c r="C7" s="47"/>
      <c r="D7" s="47"/>
      <c r="E7" s="47"/>
      <c r="F7" s="74"/>
      <c r="G7" s="74"/>
      <c r="H7" s="74"/>
      <c r="I7" s="74"/>
      <c r="J7" s="47"/>
    </row>
    <row r="8" spans="1:10" s="4" customFormat="1" ht="14.25" x14ac:dyDescent="0.15">
      <c r="E8" s="8"/>
      <c r="F8" s="8"/>
      <c r="G8" s="8"/>
      <c r="H8" s="8"/>
    </row>
    <row r="9" spans="1:10" s="4" customFormat="1" ht="14.25" x14ac:dyDescent="0.15">
      <c r="A9" s="7" t="s">
        <v>9</v>
      </c>
      <c r="E9" s="8"/>
      <c r="F9" s="8"/>
      <c r="G9" s="8"/>
      <c r="H9" s="8"/>
    </row>
    <row r="10" spans="1:10" s="4" customFormat="1" ht="15" thickBot="1" x14ac:dyDescent="0.2">
      <c r="C10" s="9"/>
      <c r="D10" s="10"/>
      <c r="E10" s="9"/>
      <c r="F10" s="9"/>
      <c r="H10" s="11" t="s">
        <v>10</v>
      </c>
      <c r="I10" s="52"/>
    </row>
    <row r="11" spans="1:10" s="2" customFormat="1" ht="15" thickBot="1" x14ac:dyDescent="0.2">
      <c r="B11" s="76"/>
      <c r="C11" s="77"/>
      <c r="D11" s="57">
        <f>D6</f>
        <v>-1</v>
      </c>
      <c r="E11" s="55">
        <f t="shared" ref="E11:I11" si="0">E6</f>
        <v>0</v>
      </c>
      <c r="F11" s="55">
        <f t="shared" si="0"/>
        <v>1</v>
      </c>
      <c r="G11" s="55">
        <f t="shared" si="0"/>
        <v>2</v>
      </c>
      <c r="H11" s="55">
        <f t="shared" si="0"/>
        <v>3</v>
      </c>
      <c r="I11" s="56">
        <f t="shared" si="0"/>
        <v>4</v>
      </c>
    </row>
    <row r="12" spans="1:10" s="2" customFormat="1" ht="14.25" x14ac:dyDescent="0.15">
      <c r="B12" s="78" t="s">
        <v>14</v>
      </c>
      <c r="C12" s="53" t="s">
        <v>0</v>
      </c>
      <c r="D12" s="54"/>
      <c r="E12" s="60"/>
      <c r="F12" s="60"/>
      <c r="G12" s="60"/>
      <c r="H12" s="61"/>
      <c r="I12" s="62"/>
      <c r="J12" s="16"/>
    </row>
    <row r="13" spans="1:10" s="2" customFormat="1" ht="14.25" x14ac:dyDescent="0.15">
      <c r="B13" s="79"/>
      <c r="C13" s="14" t="s">
        <v>1</v>
      </c>
      <c r="D13" s="63"/>
      <c r="E13" s="64"/>
      <c r="F13" s="64"/>
      <c r="G13" s="64"/>
      <c r="H13" s="65"/>
      <c r="I13" s="66"/>
      <c r="J13" s="16"/>
    </row>
    <row r="14" spans="1:10" s="2" customFormat="1" ht="14.25" x14ac:dyDescent="0.15">
      <c r="B14" s="79"/>
      <c r="C14" s="14" t="s">
        <v>28</v>
      </c>
      <c r="D14" s="63"/>
      <c r="E14" s="64"/>
      <c r="F14" s="64"/>
      <c r="G14" s="64"/>
      <c r="H14" s="65"/>
      <c r="I14" s="66"/>
      <c r="J14" s="16"/>
    </row>
    <row r="15" spans="1:10" s="2" customFormat="1" ht="14.25" x14ac:dyDescent="0.15">
      <c r="B15" s="79"/>
      <c r="C15" s="14" t="s">
        <v>12</v>
      </c>
      <c r="D15" s="15"/>
      <c r="E15" s="67"/>
      <c r="F15" s="67"/>
      <c r="G15" s="67"/>
      <c r="H15" s="67"/>
      <c r="I15" s="68"/>
      <c r="J15" s="16"/>
    </row>
    <row r="16" spans="1:10" s="2" customFormat="1" ht="14.25" x14ac:dyDescent="0.15">
      <c r="B16" s="79"/>
      <c r="C16" s="14" t="s">
        <v>13</v>
      </c>
      <c r="D16" s="63"/>
      <c r="E16" s="67"/>
      <c r="F16" s="67"/>
      <c r="G16" s="67"/>
      <c r="H16" s="67"/>
      <c r="I16" s="68"/>
      <c r="J16" s="16"/>
    </row>
    <row r="17" spans="1:16" s="2" customFormat="1" ht="14.25" x14ac:dyDescent="0.15">
      <c r="B17" s="79"/>
      <c r="C17" s="14" t="s">
        <v>15</v>
      </c>
      <c r="D17" s="69">
        <f>D12-(D13+D14)+D15+D16</f>
        <v>0</v>
      </c>
      <c r="E17" s="70">
        <f>E12-(E13+E14)+E15+E16</f>
        <v>0</v>
      </c>
      <c r="F17" s="70">
        <f t="shared" ref="F17:I17" si="1">F12-(F13+F14)+F15+F16</f>
        <v>0</v>
      </c>
      <c r="G17" s="70">
        <f t="shared" si="1"/>
        <v>0</v>
      </c>
      <c r="H17" s="70">
        <f t="shared" si="1"/>
        <v>0</v>
      </c>
      <c r="I17" s="71">
        <f t="shared" si="1"/>
        <v>0</v>
      </c>
      <c r="J17" s="16"/>
    </row>
    <row r="18" spans="1:16" s="2" customFormat="1" ht="14.25" x14ac:dyDescent="0.15">
      <c r="B18" s="79"/>
      <c r="C18" s="14" t="s">
        <v>22</v>
      </c>
      <c r="D18" s="63"/>
      <c r="E18" s="67"/>
      <c r="F18" s="67"/>
      <c r="G18" s="67"/>
      <c r="H18" s="67"/>
      <c r="I18" s="68"/>
      <c r="J18" s="16"/>
    </row>
    <row r="19" spans="1:16" s="2" customFormat="1" ht="15" thickBot="1" x14ac:dyDescent="0.2">
      <c r="B19" s="80"/>
      <c r="C19" s="17" t="s">
        <v>16</v>
      </c>
      <c r="D19" s="18" t="e">
        <f>D17/D18</f>
        <v>#DIV/0!</v>
      </c>
      <c r="E19" s="19" t="e">
        <f>E17/E18</f>
        <v>#DIV/0!</v>
      </c>
      <c r="F19" s="19" t="e">
        <f>F17/F18</f>
        <v>#DIV/0!</v>
      </c>
      <c r="G19" s="19" t="e">
        <f t="shared" ref="G19:I19" si="2">G17/G18</f>
        <v>#DIV/0!</v>
      </c>
      <c r="H19" s="19" t="e">
        <f t="shared" si="2"/>
        <v>#DIV/0!</v>
      </c>
      <c r="I19" s="20" t="e">
        <f t="shared" si="2"/>
        <v>#DIV/0!</v>
      </c>
      <c r="J19" s="49" t="s">
        <v>29</v>
      </c>
    </row>
    <row r="20" spans="1:16" s="2" customFormat="1" ht="15" thickBot="1" x14ac:dyDescent="0.2">
      <c r="B20" s="81"/>
      <c r="C20" s="21"/>
      <c r="D20" s="51"/>
      <c r="E20" s="22" t="e">
        <f>E19/D19</f>
        <v>#DIV/0!</v>
      </c>
      <c r="F20" s="22" t="e">
        <f t="shared" ref="F20:I20" si="3">F19/E19</f>
        <v>#DIV/0!</v>
      </c>
      <c r="G20" s="22" t="e">
        <f t="shared" si="3"/>
        <v>#DIV/0!</v>
      </c>
      <c r="H20" s="22" t="e">
        <f t="shared" si="3"/>
        <v>#DIV/0!</v>
      </c>
      <c r="I20" s="22" t="e">
        <f t="shared" si="3"/>
        <v>#DIV/0!</v>
      </c>
      <c r="J20" s="50" t="e">
        <f>TRUNC(GEOMEAN(E20:I20)-1,3)</f>
        <v>#DIV/0!</v>
      </c>
    </row>
    <row r="21" spans="1:16" s="2" customFormat="1" ht="14.25" x14ac:dyDescent="0.15">
      <c r="B21" s="23" t="s">
        <v>30</v>
      </c>
      <c r="C21" s="24"/>
      <c r="D21" s="25"/>
      <c r="E21" s="26"/>
      <c r="F21" s="26"/>
      <c r="G21" s="26"/>
      <c r="H21" s="26"/>
      <c r="I21" s="27"/>
      <c r="J21" s="28"/>
    </row>
    <row r="22" spans="1:16" s="2" customFormat="1" ht="14.25" x14ac:dyDescent="0.15">
      <c r="B22" s="23" t="s">
        <v>17</v>
      </c>
      <c r="C22" s="24"/>
      <c r="D22" s="25"/>
      <c r="E22" s="26"/>
      <c r="F22" s="26"/>
      <c r="G22" s="26"/>
      <c r="H22" s="26"/>
      <c r="I22" s="27"/>
      <c r="J22" s="28"/>
    </row>
    <row r="23" spans="1:16" s="2" customFormat="1" ht="14.25" x14ac:dyDescent="0.15">
      <c r="A23" s="31"/>
      <c r="B23" s="23" t="s">
        <v>25</v>
      </c>
      <c r="C23" s="24"/>
      <c r="D23" s="25"/>
      <c r="E23" s="25"/>
      <c r="F23" s="25"/>
      <c r="G23" s="25"/>
      <c r="H23" s="32"/>
      <c r="I23" s="27"/>
      <c r="J23" s="28"/>
      <c r="L23" s="33"/>
      <c r="M23" s="24"/>
      <c r="N23" s="4"/>
      <c r="O23" s="4"/>
      <c r="P23" s="4"/>
    </row>
    <row r="24" spans="1:16" s="2" customFormat="1" ht="14.25" x14ac:dyDescent="0.15"/>
    <row r="25" spans="1:16" s="2" customFormat="1" ht="14.25" x14ac:dyDescent="0.15">
      <c r="A25" s="31" t="s">
        <v>27</v>
      </c>
      <c r="B25" s="29"/>
      <c r="C25" s="24"/>
      <c r="D25" s="25"/>
      <c r="E25" s="25"/>
      <c r="F25" s="25"/>
      <c r="G25" s="25"/>
      <c r="H25" s="32"/>
      <c r="I25" s="27"/>
      <c r="J25" s="30"/>
      <c r="K25" s="28"/>
    </row>
    <row r="26" spans="1:16" s="2" customFormat="1" ht="15" thickBot="1" x14ac:dyDescent="0.2">
      <c r="A26" s="31"/>
      <c r="B26" s="29"/>
      <c r="C26" s="24"/>
      <c r="D26" s="25"/>
      <c r="E26" s="25"/>
      <c r="F26" s="25"/>
      <c r="G26" s="25"/>
      <c r="H26" s="32"/>
      <c r="I26" s="27"/>
      <c r="J26" s="30"/>
      <c r="K26" s="28"/>
    </row>
    <row r="27" spans="1:16" s="2" customFormat="1" ht="14.25" x14ac:dyDescent="0.15">
      <c r="B27" s="34"/>
      <c r="C27" s="35"/>
      <c r="D27" s="35"/>
      <c r="E27" s="35"/>
      <c r="F27" s="35"/>
      <c r="G27" s="36"/>
      <c r="H27" s="37"/>
      <c r="I27" s="38"/>
      <c r="J27" s="58"/>
    </row>
    <row r="28" spans="1:16" s="2" customFormat="1" ht="14.25" x14ac:dyDescent="0.15">
      <c r="B28" s="39" t="s">
        <v>24</v>
      </c>
      <c r="C28" s="4"/>
      <c r="D28" s="4"/>
      <c r="E28" s="4"/>
      <c r="F28" s="4"/>
      <c r="G28" s="32"/>
      <c r="H28" s="27"/>
      <c r="I28" s="40"/>
      <c r="J28" s="59"/>
    </row>
    <row r="29" spans="1:16" s="2" customFormat="1" ht="14.25" x14ac:dyDescent="0.15">
      <c r="B29" s="39"/>
      <c r="C29" s="4"/>
      <c r="D29" s="4"/>
      <c r="E29" s="4"/>
      <c r="F29" s="4"/>
      <c r="G29" s="32"/>
      <c r="H29" s="27"/>
      <c r="I29" s="40"/>
      <c r="J29" s="59"/>
    </row>
    <row r="30" spans="1:16" x14ac:dyDescent="0.15">
      <c r="A30" s="2"/>
      <c r="B30" s="39"/>
      <c r="C30" s="4"/>
      <c r="D30" s="4"/>
      <c r="E30" s="4"/>
      <c r="F30" s="4"/>
      <c r="G30" s="32"/>
      <c r="H30" s="27"/>
      <c r="I30" s="40"/>
      <c r="J30" s="59"/>
    </row>
    <row r="31" spans="1:16" x14ac:dyDescent="0.15">
      <c r="A31" s="2"/>
      <c r="B31" s="39"/>
      <c r="C31" s="4"/>
      <c r="D31" s="4"/>
      <c r="E31" s="4"/>
      <c r="F31" s="4"/>
      <c r="G31" s="32"/>
      <c r="H31" s="27"/>
      <c r="I31" s="40"/>
      <c r="J31" s="59"/>
    </row>
    <row r="32" spans="1:16" x14ac:dyDescent="0.15">
      <c r="A32" s="2"/>
      <c r="B32" s="42"/>
      <c r="C32" s="4"/>
      <c r="D32" s="43"/>
      <c r="E32" s="43"/>
      <c r="F32" s="43"/>
      <c r="G32" s="43"/>
      <c r="H32" s="43"/>
      <c r="I32" s="4"/>
      <c r="J32" s="41"/>
    </row>
    <row r="33" spans="1:10" x14ac:dyDescent="0.15">
      <c r="A33" s="2"/>
      <c r="B33" s="42"/>
      <c r="C33" s="4"/>
      <c r="D33" s="4"/>
      <c r="E33" s="4"/>
      <c r="F33" s="4"/>
      <c r="G33" s="4"/>
      <c r="H33" s="4"/>
      <c r="I33" s="4"/>
      <c r="J33" s="41"/>
    </row>
    <row r="34" spans="1:10" ht="18" thickBot="1" x14ac:dyDescent="0.2">
      <c r="A34" s="2"/>
      <c r="B34" s="44"/>
      <c r="C34" s="45"/>
      <c r="D34" s="45"/>
      <c r="E34" s="45"/>
      <c r="F34" s="45"/>
      <c r="G34" s="45"/>
      <c r="H34" s="45"/>
      <c r="I34" s="45"/>
      <c r="J34" s="46"/>
    </row>
    <row r="36" spans="1:10" x14ac:dyDescent="0.15">
      <c r="A36" s="31" t="s">
        <v>18</v>
      </c>
    </row>
    <row r="37" spans="1:10" x14ac:dyDescent="0.15">
      <c r="B37" s="2" t="s">
        <v>19</v>
      </c>
    </row>
    <row r="38" spans="1:10" x14ac:dyDescent="0.15">
      <c r="B38" s="2" t="s">
        <v>20</v>
      </c>
    </row>
    <row r="39" spans="1:10" x14ac:dyDescent="0.15">
      <c r="B39" s="2" t="s">
        <v>21</v>
      </c>
    </row>
  </sheetData>
  <mergeCells count="3">
    <mergeCell ref="B11:C11"/>
    <mergeCell ref="B12:B20"/>
    <mergeCell ref="B5:C6"/>
  </mergeCells>
  <phoneticPr fontId="1"/>
  <pageMargins left="0.31496062992125984" right="0.31496062992125984" top="0.74803149606299213"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別紙１-1（労働生産性の伸び率の算定根拠）</vt:lpstr>
      <vt:lpstr>'別紙１-1（労働生産性の伸び率の算定根拠）'!Print_Area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2024-08-02T02:43:39Z</dcterms:modified>
</cp:coreProperties>
</file>